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апка№7 оценка знаний\Мониторинг 23-24 ож\"/>
    </mc:Choice>
  </mc:AlternateContent>
  <bookViews>
    <workbookView xWindow="0" yWindow="0" windowWidth="20730" windowHeight="97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D41" i="2" s="1"/>
  <c r="E40" i="2"/>
  <c r="F40" i="2"/>
  <c r="F41" i="2" s="1"/>
  <c r="G40" i="2"/>
  <c r="H40" i="2"/>
  <c r="H41" i="2" s="1"/>
  <c r="I40" i="2"/>
  <c r="J40" i="2"/>
  <c r="J41" i="2" s="1"/>
  <c r="K40" i="2"/>
  <c r="L40" i="2"/>
  <c r="L41" i="2" s="1"/>
  <c r="M40" i="2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P40" i="2"/>
  <c r="AP41" i="2" s="1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Z40" i="2"/>
  <c r="BZ41" i="2" s="1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B41" i="2" s="1"/>
  <c r="DC40" i="2"/>
  <c r="DC41" i="2" s="1"/>
  <c r="DD40" i="2"/>
  <c r="DD41" i="2" s="1"/>
  <c r="DE40" i="2"/>
  <c r="DF40" i="2"/>
  <c r="DF41" i="2" s="1"/>
  <c r="DG40" i="2"/>
  <c r="DH40" i="2"/>
  <c r="DH41" i="2" s="1"/>
  <c r="DI40" i="2"/>
  <c r="DJ40" i="2"/>
  <c r="DK40" i="2"/>
  <c r="DL40" i="2"/>
  <c r="DL41" i="2" s="1"/>
  <c r="DM40" i="2"/>
  <c r="DN40" i="2"/>
  <c r="DN41" i="2" s="1"/>
  <c r="DO40" i="2"/>
  <c r="DP40" i="2"/>
  <c r="DP41" i="2" s="1"/>
  <c r="DQ40" i="2"/>
  <c r="DR40" i="2"/>
  <c r="C41" i="2"/>
  <c r="E41" i="2"/>
  <c r="G41" i="2"/>
  <c r="I41" i="2"/>
  <c r="K41" i="2"/>
  <c r="M41" i="2"/>
  <c r="Q41" i="2"/>
  <c r="U41" i="2"/>
  <c r="V41" i="2"/>
  <c r="Y41" i="2"/>
  <c r="Z41" i="2"/>
  <c r="AA41" i="2"/>
  <c r="AC41" i="2"/>
  <c r="AG41" i="2"/>
  <c r="AK41" i="2"/>
  <c r="AO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Y41" i="2"/>
  <c r="CA41" i="2"/>
  <c r="CC41" i="2"/>
  <c r="CG41" i="2"/>
  <c r="CK41" i="2"/>
  <c r="CL41" i="2"/>
  <c r="CO41" i="2"/>
  <c r="CP41" i="2"/>
  <c r="CQ41" i="2"/>
  <c r="CS41" i="2"/>
  <c r="CW41" i="2"/>
  <c r="DA41" i="2"/>
  <c r="DE41" i="2"/>
  <c r="DG41" i="2"/>
  <c r="DI41" i="2"/>
  <c r="DJ41" i="2"/>
  <c r="DK41" i="2"/>
  <c r="DM41" i="2"/>
  <c r="DO41" i="2"/>
  <c r="DQ41" i="2"/>
  <c r="DR41" i="2"/>
  <c r="C37" i="3"/>
  <c r="D37" i="3"/>
  <c r="D38" i="3" s="1"/>
  <c r="E37" i="3"/>
  <c r="F37" i="3"/>
  <c r="F38" i="3" s="1"/>
  <c r="G37" i="3"/>
  <c r="G38" i="3" s="1"/>
  <c r="H37" i="3"/>
  <c r="H38" i="3" s="1"/>
  <c r="I37" i="3"/>
  <c r="I38" i="3" s="1"/>
  <c r="J37" i="3"/>
  <c r="J38" i="3" s="1"/>
  <c r="K37" i="3"/>
  <c r="L37" i="3"/>
  <c r="L38" i="3" s="1"/>
  <c r="M37" i="3"/>
  <c r="M38" i="3" s="1"/>
  <c r="N37" i="3"/>
  <c r="N38" i="3" s="1"/>
  <c r="O37" i="3"/>
  <c r="P37" i="3"/>
  <c r="P38" i="3" s="1"/>
  <c r="Q37" i="3"/>
  <c r="Q38" i="3" s="1"/>
  <c r="R37" i="3"/>
  <c r="R38" i="3" s="1"/>
  <c r="S37" i="3"/>
  <c r="T37" i="3"/>
  <c r="T38" i="3" s="1"/>
  <c r="U37" i="3"/>
  <c r="V37" i="3"/>
  <c r="V38" i="3" s="1"/>
  <c r="W37" i="3"/>
  <c r="X37" i="3"/>
  <c r="X38" i="3" s="1"/>
  <c r="Y37" i="3"/>
  <c r="Z37" i="3"/>
  <c r="Z38" i="3" s="1"/>
  <c r="AA37" i="3"/>
  <c r="AB37" i="3"/>
  <c r="AB38" i="3" s="1"/>
  <c r="AC37" i="3"/>
  <c r="AC38" i="3" s="1"/>
  <c r="AD37" i="3"/>
  <c r="AD38" i="3" s="1"/>
  <c r="AE37" i="3"/>
  <c r="AE38" i="3" s="1"/>
  <c r="AF37" i="3"/>
  <c r="AF38" i="3" s="1"/>
  <c r="AG37" i="3"/>
  <c r="AH37" i="3"/>
  <c r="AH38" i="3" s="1"/>
  <c r="AI37" i="3"/>
  <c r="AJ37" i="3"/>
  <c r="AJ38" i="3" s="1"/>
  <c r="AK37" i="3"/>
  <c r="AL37" i="3"/>
  <c r="AL38" i="3" s="1"/>
  <c r="AM37" i="3"/>
  <c r="AN37" i="3"/>
  <c r="AN38" i="3" s="1"/>
  <c r="AO37" i="3"/>
  <c r="AP37" i="3"/>
  <c r="AP38" i="3" s="1"/>
  <c r="AQ37" i="3"/>
  <c r="AR37" i="3"/>
  <c r="AR38" i="3" s="1"/>
  <c r="AS37" i="3"/>
  <c r="AT37" i="3"/>
  <c r="AT38" i="3" s="1"/>
  <c r="AU37" i="3"/>
  <c r="AV37" i="3"/>
  <c r="AV38" i="3" s="1"/>
  <c r="AW37" i="3"/>
  <c r="AX37" i="3"/>
  <c r="AX38" i="3" s="1"/>
  <c r="AY37" i="3"/>
  <c r="AZ37" i="3"/>
  <c r="AZ38" i="3" s="1"/>
  <c r="BA37" i="3"/>
  <c r="BB37" i="3"/>
  <c r="BB38" i="3" s="1"/>
  <c r="BC37" i="3"/>
  <c r="BC38" i="3" s="1"/>
  <c r="BD37" i="3"/>
  <c r="BD38" i="3" s="1"/>
  <c r="BE37" i="3"/>
  <c r="BF37" i="3"/>
  <c r="BF38" i="3" s="1"/>
  <c r="BG37" i="3"/>
  <c r="BG38" i="3" s="1"/>
  <c r="BH37" i="3"/>
  <c r="BH38" i="3" s="1"/>
  <c r="BI37" i="3"/>
  <c r="BJ37" i="3"/>
  <c r="BJ38" i="3" s="1"/>
  <c r="BK37" i="3"/>
  <c r="BL37" i="3"/>
  <c r="BL38" i="3" s="1"/>
  <c r="BM37" i="3"/>
  <c r="BM38" i="3" s="1"/>
  <c r="BN37" i="3"/>
  <c r="BN38" i="3" s="1"/>
  <c r="BO37" i="3"/>
  <c r="BP37" i="3"/>
  <c r="BP38" i="3" s="1"/>
  <c r="BQ37" i="3"/>
  <c r="BR37" i="3"/>
  <c r="BR38" i="3" s="1"/>
  <c r="BS37" i="3"/>
  <c r="BT37" i="3"/>
  <c r="BT38" i="3" s="1"/>
  <c r="BU37" i="3"/>
  <c r="BV37" i="3"/>
  <c r="BV38" i="3" s="1"/>
  <c r="BW37" i="3"/>
  <c r="BX37" i="3"/>
  <c r="BX38" i="3" s="1"/>
  <c r="BY37" i="3"/>
  <c r="BZ37" i="3"/>
  <c r="BZ38" i="3" s="1"/>
  <c r="CA37" i="3"/>
  <c r="CB37" i="3"/>
  <c r="CB38" i="3" s="1"/>
  <c r="CC37" i="3"/>
  <c r="CD37" i="3"/>
  <c r="CD38" i="3" s="1"/>
  <c r="CE37" i="3"/>
  <c r="CF37" i="3"/>
  <c r="CF38" i="3" s="1"/>
  <c r="CG37" i="3"/>
  <c r="CH37" i="3"/>
  <c r="CH38" i="3" s="1"/>
  <c r="CI37" i="3"/>
  <c r="CJ37" i="3"/>
  <c r="CK37" i="3"/>
  <c r="CL37" i="3"/>
  <c r="CL38" i="3" s="1"/>
  <c r="CM37" i="3"/>
  <c r="CN37" i="3"/>
  <c r="CN38" i="3" s="1"/>
  <c r="CO37" i="3"/>
  <c r="CP37" i="3"/>
  <c r="CP38" i="3" s="1"/>
  <c r="CQ37" i="3"/>
  <c r="CQ38" i="3" s="1"/>
  <c r="CR37" i="3"/>
  <c r="CR38" i="3" s="1"/>
  <c r="CS37" i="3"/>
  <c r="CT37" i="3"/>
  <c r="CT38" i="3" s="1"/>
  <c r="CU37" i="3"/>
  <c r="CV37" i="3"/>
  <c r="CV38" i="3" s="1"/>
  <c r="CW37" i="3"/>
  <c r="CX37" i="3"/>
  <c r="CX38" i="3" s="1"/>
  <c r="CY37" i="3"/>
  <c r="CZ37" i="3"/>
  <c r="DA37" i="3"/>
  <c r="DB37" i="3"/>
  <c r="DB38" i="3" s="1"/>
  <c r="DC37" i="3"/>
  <c r="DC38" i="3" s="1"/>
  <c r="DD37" i="3"/>
  <c r="DD38" i="3" s="1"/>
  <c r="DE37" i="3"/>
  <c r="DE38" i="3" s="1"/>
  <c r="DF37" i="3"/>
  <c r="DF38" i="3" s="1"/>
  <c r="DG37" i="3"/>
  <c r="DH37" i="3"/>
  <c r="DH38" i="3" s="1"/>
  <c r="DI37" i="3"/>
  <c r="DJ37" i="3"/>
  <c r="DJ38" i="3" s="1"/>
  <c r="DK37" i="3"/>
  <c r="DL37" i="3"/>
  <c r="DL38" i="3" s="1"/>
  <c r="DM37" i="3"/>
  <c r="DN37" i="3"/>
  <c r="DN38" i="3" s="1"/>
  <c r="DO37" i="3"/>
  <c r="DO38" i="3" s="1"/>
  <c r="DP37" i="3"/>
  <c r="DQ37" i="3"/>
  <c r="DR37" i="3"/>
  <c r="DR38" i="3" s="1"/>
  <c r="DS37" i="3"/>
  <c r="DT37" i="3"/>
  <c r="DT38" i="3" s="1"/>
  <c r="DU37" i="3"/>
  <c r="DV37" i="3"/>
  <c r="DV38" i="3" s="1"/>
  <c r="DW37" i="3"/>
  <c r="DW38" i="3" s="1"/>
  <c r="DX37" i="3"/>
  <c r="DX38" i="3" s="1"/>
  <c r="DY37" i="3"/>
  <c r="DZ37" i="3"/>
  <c r="DZ38" i="3" s="1"/>
  <c r="EA37" i="3"/>
  <c r="EB37" i="3"/>
  <c r="EB38" i="3" s="1"/>
  <c r="EC37" i="3"/>
  <c r="ED37" i="3"/>
  <c r="ED38" i="3" s="1"/>
  <c r="EE37" i="3"/>
  <c r="EF37" i="3"/>
  <c r="EG37" i="3"/>
  <c r="EH37" i="3"/>
  <c r="EH38" i="3" s="1"/>
  <c r="EI37" i="3"/>
  <c r="EJ37" i="3"/>
  <c r="EJ38" i="3" s="1"/>
  <c r="EK37" i="3"/>
  <c r="EL37" i="3"/>
  <c r="EL38" i="3" s="1"/>
  <c r="EM37" i="3"/>
  <c r="EM38" i="3" s="1"/>
  <c r="EN37" i="3"/>
  <c r="EN38" i="3" s="1"/>
  <c r="EO37" i="3"/>
  <c r="EP37" i="3"/>
  <c r="EP38" i="3" s="1"/>
  <c r="EQ37" i="3"/>
  <c r="ER37" i="3"/>
  <c r="ER38" i="3" s="1"/>
  <c r="ES37" i="3"/>
  <c r="ET37" i="3"/>
  <c r="ET38" i="3" s="1"/>
  <c r="EU37" i="3"/>
  <c r="EV37" i="3"/>
  <c r="EW37" i="3"/>
  <c r="EX37" i="3"/>
  <c r="EX38" i="3" s="1"/>
  <c r="EY37" i="3"/>
  <c r="EY38" i="3" s="1"/>
  <c r="EZ37" i="3"/>
  <c r="EZ38" i="3" s="1"/>
  <c r="FA37" i="3"/>
  <c r="FB37" i="3"/>
  <c r="FB38" i="3" s="1"/>
  <c r="FC37" i="3"/>
  <c r="FD37" i="3"/>
  <c r="FD38" i="3" s="1"/>
  <c r="FE37" i="3"/>
  <c r="FE38" i="3" s="1"/>
  <c r="FF37" i="3"/>
  <c r="FF38" i="3" s="1"/>
  <c r="FG37" i="3"/>
  <c r="FH37" i="3"/>
  <c r="FH38" i="3" s="1"/>
  <c r="FI37" i="3"/>
  <c r="FJ37" i="3"/>
  <c r="FJ38" i="3" s="1"/>
  <c r="FK37" i="3"/>
  <c r="C38" i="3"/>
  <c r="E38" i="3"/>
  <c r="K38" i="3"/>
  <c r="O38" i="3"/>
  <c r="S38" i="3"/>
  <c r="U38" i="3"/>
  <c r="W38" i="3"/>
  <c r="Y38" i="3"/>
  <c r="AA38" i="3"/>
  <c r="AG38" i="3"/>
  <c r="AI38" i="3"/>
  <c r="AK38" i="3"/>
  <c r="AM38" i="3"/>
  <c r="AO38" i="3"/>
  <c r="AQ38" i="3"/>
  <c r="AS38" i="3"/>
  <c r="AU38" i="3"/>
  <c r="AW38" i="3"/>
  <c r="AY38" i="3"/>
  <c r="BA38" i="3"/>
  <c r="BE38" i="3"/>
  <c r="BI38" i="3"/>
  <c r="BK38" i="3"/>
  <c r="BO38" i="3"/>
  <c r="BQ38" i="3"/>
  <c r="BS38" i="3"/>
  <c r="BU38" i="3"/>
  <c r="BW38" i="3"/>
  <c r="BY38" i="3"/>
  <c r="CA38" i="3"/>
  <c r="CC38" i="3"/>
  <c r="CE38" i="3"/>
  <c r="CG38" i="3"/>
  <c r="CI38" i="3"/>
  <c r="CJ38" i="3"/>
  <c r="CK38" i="3"/>
  <c r="CM38" i="3"/>
  <c r="CO38" i="3"/>
  <c r="CS38" i="3"/>
  <c r="CU38" i="3"/>
  <c r="CW38" i="3"/>
  <c r="CY38" i="3"/>
  <c r="CZ38" i="3"/>
  <c r="DA38" i="3"/>
  <c r="DG38" i="3"/>
  <c r="DI38" i="3"/>
  <c r="DK38" i="3"/>
  <c r="DM38" i="3"/>
  <c r="DP38" i="3"/>
  <c r="DQ38" i="3"/>
  <c r="DS38" i="3"/>
  <c r="DU38" i="3"/>
  <c r="DY38" i="3"/>
  <c r="EA38" i="3"/>
  <c r="EC38" i="3"/>
  <c r="EE38" i="3"/>
  <c r="EF38" i="3"/>
  <c r="EG38" i="3"/>
  <c r="EI38" i="3"/>
  <c r="EK38" i="3"/>
  <c r="EO38" i="3"/>
  <c r="EQ38" i="3"/>
  <c r="ES38" i="3"/>
  <c r="EU38" i="3"/>
  <c r="EV38" i="3"/>
  <c r="EW38" i="3"/>
  <c r="FA38" i="3"/>
  <c r="FC38" i="3"/>
  <c r="FG38" i="3"/>
  <c r="FI38" i="3"/>
  <c r="FK38" i="3"/>
  <c r="CZ41" i="1"/>
  <c r="CJ41" i="1"/>
  <c r="BT41" i="1"/>
  <c r="BD41" i="1"/>
  <c r="AN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2" l="1"/>
  <c r="D55" i="2" s="1"/>
  <c r="D48" i="2"/>
  <c r="D50" i="3"/>
  <c r="E50" i="3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 s="1"/>
  <c r="E53" i="2"/>
  <c r="D50" i="2"/>
  <c r="D49" i="2"/>
  <c r="D51" i="2" s="1"/>
  <c r="E50" i="2"/>
  <c r="D44" i="2"/>
  <c r="D45" i="2"/>
  <c r="E45" i="2" s="1"/>
  <c r="D46" i="2"/>
  <c r="E46" i="2" s="1"/>
  <c r="E48" i="2"/>
  <c r="E60" i="2"/>
  <c r="D59" i="3"/>
  <c r="E59" i="3" s="1"/>
  <c r="D43" i="3"/>
  <c r="E43" i="3" s="1"/>
  <c r="D49" i="3"/>
  <c r="D42" i="3"/>
  <c r="E42" i="3" s="1"/>
  <c r="D41" i="3"/>
  <c r="E41" i="3" s="1"/>
  <c r="D58" i="3"/>
  <c r="E58" i="3" s="1"/>
  <c r="D55" i="3"/>
  <c r="E55" i="3" s="1"/>
  <c r="E49" i="3"/>
  <c r="D45" i="3"/>
  <c r="D57" i="3"/>
  <c r="E57" i="3" s="1"/>
  <c r="D54" i="3"/>
  <c r="E54" i="3" s="1"/>
  <c r="D53" i="3"/>
  <c r="E53" i="3" s="1"/>
  <c r="D47" i="3"/>
  <c r="E47" i="3" s="1"/>
  <c r="D46" i="3"/>
  <c r="E46" i="3" s="1"/>
  <c r="D51" i="3"/>
  <c r="E51" i="3" s="1"/>
  <c r="D47" i="2" l="1"/>
  <c r="E52" i="2"/>
  <c r="E52" i="3"/>
  <c r="E56" i="3"/>
  <c r="E44" i="3"/>
  <c r="E63" i="2"/>
  <c r="D63" i="2"/>
  <c r="E59" i="2"/>
  <c r="D59" i="2"/>
  <c r="E55" i="2"/>
  <c r="E49" i="2"/>
  <c r="E51" i="2" s="1"/>
  <c r="E44" i="2"/>
  <c r="E47" i="2" s="1"/>
  <c r="D56" i="3"/>
  <c r="D52" i="3"/>
  <c r="D44" i="3"/>
  <c r="E45" i="3"/>
  <c r="E48" i="3" s="1"/>
  <c r="D48" i="3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E59" i="5"/>
  <c r="E55" i="5"/>
  <c r="E61" i="5"/>
  <c r="H40" i="5"/>
  <c r="D45" i="5" s="1"/>
  <c r="D50" i="5" l="1"/>
  <c r="E58" i="5"/>
  <c r="E54" i="5"/>
  <c r="D58" i="5"/>
  <c r="D54" i="5"/>
  <c r="D60" i="3"/>
  <c r="E62" i="5"/>
  <c r="E47" i="5"/>
  <c r="E50" i="5" s="1"/>
  <c r="E60" i="3"/>
  <c r="D62" i="5"/>
  <c r="E45" i="5"/>
  <c r="E46" i="5" s="1"/>
  <c r="D46" i="5"/>
</calcChain>
</file>

<file path=xl/sharedStrings.xml><?xml version="1.0" encoding="utf-8"?>
<sst xmlns="http://schemas.openxmlformats.org/spreadsheetml/2006/main" count="1718" uniqueCount="1395">
  <si>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</si>
  <si>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</si>
  <si>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</si>
  <si>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</si>
  <si>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</si>
  <si>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</si>
  <si>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</si>
  <si>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</si>
  <si>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</si>
  <si>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</si>
  <si>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</si>
  <si>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</si>
  <si>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</si>
  <si>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</si>
  <si>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</si>
  <si>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</si>
  <si>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</si>
  <si>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</si>
  <si>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</si>
  <si>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</si>
  <si>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</si>
  <si>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</si>
  <si>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</si>
  <si>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</si>
  <si>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</si>
  <si>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</si>
  <si>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</si>
  <si>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</si>
  <si>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</si>
  <si>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</si>
  <si>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</si>
  <si>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</si>
  <si>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</si>
  <si>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</si>
  <si>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</si>
  <si>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</si>
  <si>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</si>
  <si>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</si>
  <si>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</si>
  <si>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</si>
  <si>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</si>
  <si>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</si>
  <si>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</si>
  <si>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</si>
  <si>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</si>
  <si>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</si>
  <si>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</si>
  <si>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</si>
  <si>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</si>
  <si>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</si>
  <si>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</si>
  <si>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</si>
  <si>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</si>
  <si>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</si>
  <si>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</si>
  <si>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</si>
  <si>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</si>
  <si>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</si>
  <si>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</si>
  <si>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</si>
  <si>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</si>
  <si>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</si>
  <si>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</si>
  <si>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</si>
  <si>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</si>
  <si>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</si>
  <si>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</si>
  <si>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</si>
  <si>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</si>
  <si>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</si>
  <si>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</si>
  <si>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</si>
  <si>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</si>
  <si>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</si>
  <si>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</si>
  <si>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</si>
  <si>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</si>
  <si>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</si>
  <si>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</si>
  <si>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</si>
  <si>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</si>
  <si>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</si>
  <si>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</si>
  <si>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</si>
  <si>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</si>
  <si>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</si>
  <si>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</si>
  <si>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</si>
  <si>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</si>
  <si>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</si>
  <si>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</si>
  <si>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</si>
  <si>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</si>
  <si>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</si>
  <si>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</si>
  <si>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</si>
  <si>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</si>
  <si>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</si>
  <si>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</si>
  <si>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</si>
  <si>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</si>
  <si>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</si>
  <si>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</si>
  <si>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</si>
  <si>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</si>
  <si>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</si>
  <si>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</si>
  <si>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</si>
  <si>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</si>
  <si>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</si>
  <si>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</si>
  <si>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</si>
  <si>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</si>
  <si>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</si>
  <si>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</si>
  <si>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</si>
  <si>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</si>
  <si>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</si>
  <si>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</si>
  <si>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</si>
  <si>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</si>
  <si>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</si>
  <si>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</si>
  <si>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</si>
  <si>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</si>
  <si>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</si>
  <si>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</si>
  <si>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</si>
  <si>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</si>
  <si>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</si>
  <si>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</si>
  <si>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</si>
  <si>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</si>
  <si>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</si>
  <si>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</si>
  <si>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</si>
  <si>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</si>
  <si>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</si>
  <si>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</si>
  <si>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</si>
  <si>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</si>
  <si>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</si>
  <si>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</si>
  <si>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</si>
  <si>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</si>
  <si>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</si>
  <si>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</si>
  <si>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</si>
  <si>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</si>
  <si>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</si>
  <si>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</si>
  <si>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</si>
  <si>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</si>
  <si>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</si>
  <si>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</si>
  <si>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</si>
  <si>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</si>
  <si>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</si>
  <si>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</si>
  <si>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</si>
  <si>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</si>
  <si>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</si>
  <si>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</si>
  <si>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</si>
  <si>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</si>
  <si>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</si>
  <si>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</si>
  <si>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</si>
  <si>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</si>
  <si>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</si>
  <si>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</si>
  <si>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</si>
  <si>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</si>
  <si>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</si>
  <si>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</si>
  <si>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</si>
  <si>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</si>
  <si>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</si>
  <si>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</si>
  <si>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</si>
  <si>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</si>
  <si>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</si>
  <si>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</si>
  <si>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</si>
  <si>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</si>
  <si>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</si>
  <si>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</si>
  <si>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</si>
  <si>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</si>
  <si>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</si>
  <si>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</si>
  <si>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</si>
  <si>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</si>
  <si>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</si>
  <si>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</si>
  <si>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</si>
  <si>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</si>
  <si>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</si>
  <si>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</si>
  <si>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</si>
  <si>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</si>
  <si>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</si>
  <si>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</si>
  <si>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</si>
  <si>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</si>
  <si>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</si>
  <si>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</si>
  <si>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</si>
  <si>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</si>
  <si>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</si>
  <si>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</si>
  <si>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</si>
  <si>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</si>
  <si>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</si>
  <si>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</si>
  <si>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</si>
  <si>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</si>
  <si>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</si>
  <si>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</si>
  <si>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</si>
  <si>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</si>
  <si>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</si>
  <si>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</si>
  <si>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</si>
  <si>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</si>
  <si>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</si>
  <si>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</si>
  <si>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</si>
  <si>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</si>
  <si>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</si>
  <si>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</si>
  <si>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</si>
  <si>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</si>
  <si>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</si>
  <si>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</si>
  <si>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</si>
  <si>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</si>
  <si>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</si>
  <si>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</si>
  <si>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</si>
  <si>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</si>
  <si>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</si>
  <si>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</si>
  <si>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</si>
  <si>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</si>
  <si>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</si>
  <si>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</si>
  <si>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</si>
  <si>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</si>
  <si>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</si>
  <si>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</si>
  <si>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</si>
  <si>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</si>
  <si>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</si>
  <si>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</si>
  <si>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</si>
  <si>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</si>
  <si>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</si>
  <si>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</si>
  <si>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</si>
  <si>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</si>
  <si>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</si>
  <si>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</si>
  <si>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</si>
  <si>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</si>
  <si>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</si>
  <si>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</si>
  <si>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</si>
  <si>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</si>
  <si>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</si>
  <si>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</si>
  <si>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</si>
  <si>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</si>
  <si>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</si>
  <si>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</si>
  <si>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</si>
  <si>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</si>
  <si>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</si>
  <si>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</si>
  <si>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</si>
  <si>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</si>
  <si>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</si>
  <si>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</si>
  <si>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</si>
  <si>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</si>
  <si>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</si>
  <si>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</si>
  <si>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</si>
  <si>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</si>
  <si>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</si>
  <si>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</si>
  <si>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</si>
  <si>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</si>
  <si>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</si>
  <si>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</si>
  <si>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</si>
  <si>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</si>
  <si>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</si>
  <si>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</si>
  <si>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</si>
  <si>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</si>
  <si>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</si>
  <si>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</si>
  <si>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</si>
  <si>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</si>
  <si>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</si>
  <si>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</si>
  <si>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</si>
  <si>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</si>
  <si>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</si>
  <si>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</si>
  <si>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</si>
  <si>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</si>
  <si>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</si>
  <si>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</si>
  <si>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</si>
  <si>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</si>
  <si>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</si>
  <si>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</si>
  <si>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</si>
  <si>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</si>
  <si>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</si>
  <si>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</si>
  <si>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</si>
  <si>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</si>
  <si>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</si>
  <si>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</si>
  <si>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</si>
  <si>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</si>
  <si>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</si>
  <si>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</si>
  <si>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</si>
  <si>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</si>
  <si>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</si>
  <si>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</si>
  <si>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</si>
  <si>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</si>
  <si>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</si>
  <si>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</si>
  <si>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</si>
  <si>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</si>
  <si>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</si>
  <si>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</si>
  <si>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</si>
  <si>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</si>
  <si>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</si>
  <si>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</si>
  <si>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</si>
  <si>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</si>
  <si>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</si>
  <si>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</si>
  <si>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</si>
  <si>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</si>
  <si>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</si>
  <si>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</si>
  <si>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</si>
  <si>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</si>
  <si>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</si>
  <si>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</si>
  <si>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</si>
  <si>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</si>
  <si>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</si>
  <si>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</si>
  <si>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</si>
  <si>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</si>
  <si>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</si>
  <si>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</si>
  <si>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</si>
  <si>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</si>
  <si>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</si>
  <si>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</si>
  <si>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</si>
  <si>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</si>
  <si>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</si>
  <si>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</si>
  <si>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</si>
  <si>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</si>
  <si>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</si>
  <si>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</si>
  <si>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</si>
  <si>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</si>
  <si>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</si>
  <si>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</si>
  <si>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</si>
  <si>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</si>
  <si>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</si>
  <si>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</si>
  <si>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</si>
  <si>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</si>
  <si>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</si>
  <si>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</si>
  <si>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</si>
  <si>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</si>
  <si>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</si>
  <si>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</si>
  <si>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</si>
  <si>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</si>
  <si>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</si>
  <si>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</si>
  <si>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</si>
  <si>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</si>
  <si>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</si>
  <si>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</si>
  <si>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</si>
  <si>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</si>
  <si>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</si>
  <si>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</si>
  <si>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</si>
  <si>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</si>
  <si>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</si>
  <si>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</si>
  <si>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</si>
  <si>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</si>
  <si>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</si>
  <si>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</si>
  <si>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</si>
  <si>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</si>
  <si>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</si>
  <si>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</si>
  <si>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</si>
  <si>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</si>
  <si>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</si>
  <si>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</si>
  <si>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</si>
  <si>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</si>
  <si>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</si>
  <si>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</si>
  <si>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</si>
  <si>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</si>
  <si>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</si>
  <si>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</si>
  <si>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</si>
  <si>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</si>
  <si>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</si>
  <si>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</si>
  <si>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</si>
  <si>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</si>
  <si>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</si>
  <si>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</si>
  <si>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</si>
  <si>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</si>
  <si>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</si>
  <si>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</si>
  <si>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</si>
  <si>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</si>
  <si>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</si>
  <si>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</si>
  <si>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</si>
  <si>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</si>
  <si>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</si>
  <si>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</si>
  <si>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</si>
  <si>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</si>
  <si>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</si>
  <si>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</si>
  <si>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</si>
  <si>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</si>
  <si>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</si>
  <si>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</si>
  <si>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</si>
  <si>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</si>
  <si>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</si>
  <si>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</si>
  <si>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</si>
  <si>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</si>
  <si>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</si>
  <si>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</si>
  <si>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</si>
  <si>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</si>
  <si>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</si>
  <si>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</si>
  <si>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</si>
  <si>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</si>
  <si>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</si>
  <si>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</si>
  <si>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</si>
  <si>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</si>
  <si>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</si>
  <si>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</si>
  <si>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</si>
  <si>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</si>
  <si>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</si>
  <si>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</si>
  <si>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</si>
  <si>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</si>
  <si>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</si>
  <si>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</si>
  <si>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</si>
  <si>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</si>
  <si>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</si>
  <si>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</si>
  <si>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</si>
  <si>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</si>
  <si>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</si>
  <si>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</si>
  <si>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</si>
  <si>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</si>
  <si>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</si>
  <si>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</si>
  <si>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</si>
  <si>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</si>
  <si>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</si>
  <si>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</si>
  <si>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</si>
  <si>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</si>
  <si>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</si>
  <si>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</si>
  <si>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</si>
  <si>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</si>
  <si>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</si>
  <si>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</si>
  <si>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</si>
  <si>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</si>
  <si>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</si>
  <si>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</si>
  <si>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</si>
  <si>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</si>
  <si>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</si>
  <si>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</si>
  <si>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</si>
  <si>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</si>
  <si>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</si>
  <si>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</si>
  <si>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</si>
  <si>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</si>
  <si>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</si>
  <si>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</si>
  <si>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</si>
  <si>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</si>
  <si>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</si>
  <si>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</si>
  <si>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</si>
  <si>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</si>
  <si>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</si>
  <si>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</si>
  <si>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</si>
  <si>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</si>
  <si>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</si>
  <si>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</si>
  <si>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</si>
  <si>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</si>
  <si>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</si>
  <si>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</si>
  <si>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</si>
  <si>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</si>
  <si>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</si>
  <si>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</si>
  <si>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</si>
  <si>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</si>
  <si>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</si>
  <si>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</si>
  <si>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</si>
  <si>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</si>
  <si>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</si>
  <si>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</si>
  <si>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</si>
  <si>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</si>
  <si>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</si>
  <si>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</si>
  <si>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</si>
  <si>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</si>
  <si>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</si>
  <si>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</si>
  <si>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</si>
  <si>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</si>
  <si>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</si>
  <si>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</si>
  <si>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</si>
  <si>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</si>
  <si>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</si>
  <si>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</si>
  <si>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</si>
  <si>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</si>
  <si>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</si>
  <si>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</si>
  <si>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</si>
  <si>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</si>
  <si>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</si>
  <si>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</si>
  <si>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</si>
  <si>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</si>
  <si>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</si>
  <si>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</si>
  <si>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</si>
  <si>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</si>
  <si>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</si>
  <si>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</si>
  <si>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</si>
  <si>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</si>
  <si>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</si>
  <si>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</si>
  <si>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</si>
  <si>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</si>
  <si>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</si>
  <si>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</si>
  <si>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</si>
  <si>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</si>
  <si>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</si>
  <si>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</si>
  <si>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</si>
  <si>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</si>
  <si>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</si>
  <si>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</si>
  <si>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</si>
  <si>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</si>
  <si>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</si>
  <si>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</si>
  <si>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</si>
  <si>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</si>
  <si>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</si>
  <si>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</si>
  <si>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</si>
  <si>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</si>
  <si>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</si>
  <si>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</si>
  <si>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</si>
  <si>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</si>
  <si>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</si>
  <si>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</si>
  <si>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</si>
  <si>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</si>
  <si>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</si>
  <si>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</si>
  <si>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</si>
  <si>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</si>
  <si>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</si>
  <si>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</si>
  <si>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</si>
  <si>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</si>
  <si>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</si>
  <si>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</si>
  <si>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</si>
  <si>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</si>
  <si>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</si>
  <si>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</si>
  <si>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</si>
  <si>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</si>
  <si>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</si>
  <si>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</si>
  <si>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</si>
  <si>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</si>
  <si>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</si>
  <si>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</si>
  <si>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</si>
  <si>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</si>
  <si>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</si>
  <si>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</si>
  <si>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</si>
  <si>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</si>
  <si>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</si>
  <si>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</si>
  <si>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</si>
  <si>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</si>
  <si>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</si>
  <si>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</si>
  <si>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</si>
  <si>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</si>
  <si>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</si>
  <si>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</si>
  <si>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</si>
  <si>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</si>
  <si>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</si>
  <si>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</si>
  <si>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</si>
  <si>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</si>
  <si>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</si>
  <si>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</si>
  <si>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</si>
  <si>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</si>
  <si>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</si>
  <si>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</si>
  <si>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</si>
  <si>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</si>
  <si>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</si>
  <si>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</si>
  <si>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</si>
  <si>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</si>
  <si>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</si>
  <si>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</si>
  <si>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</si>
  <si>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</si>
  <si>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</si>
  <si>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</si>
  <si>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</si>
  <si>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</si>
  <si>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</si>
  <si>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</si>
  <si>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</si>
  <si>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</si>
  <si>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</si>
  <si>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</si>
  <si>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</si>
  <si>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</si>
  <si>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</si>
  <si>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</si>
  <si>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</si>
  <si>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</si>
  <si>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</si>
  <si>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</si>
  <si>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</si>
  <si>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</si>
  <si>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</si>
  <si>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</si>
  <si>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</si>
  <si>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</si>
  <si>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</si>
  <si>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</si>
  <si>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</si>
  <si>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</si>
  <si>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</si>
  <si>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</si>
  <si>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</si>
  <si>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</si>
  <si>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</si>
  <si>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</si>
  <si>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</si>
  <si>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</si>
  <si>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</si>
  <si>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</si>
  <si>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</si>
  <si>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</si>
  <si>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</si>
  <si>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</si>
  <si>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</si>
  <si>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</si>
  <si>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</si>
  <si>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</si>
  <si>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</si>
  <si>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</si>
  <si>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</si>
  <si>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</si>
  <si>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</si>
  <si>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</si>
  <si>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</si>
  <si>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</si>
  <si>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</si>
  <si>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</si>
  <si>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</si>
  <si>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</si>
  <si>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</si>
  <si>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</si>
  <si>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</si>
  <si>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</si>
  <si>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</si>
  <si>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</si>
  <si>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</si>
  <si>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</si>
  <si>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</si>
  <si>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</si>
  <si>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</si>
  <si>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</si>
  <si>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</si>
  <si>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</si>
  <si>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</si>
  <si>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</si>
  <si>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</si>
  <si>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</si>
  <si>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</si>
  <si>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</si>
  <si>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</si>
  <si>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</si>
  <si>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</si>
  <si>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</si>
  <si>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</si>
  <si>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</si>
  <si>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</si>
  <si>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</si>
  <si>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</si>
  <si>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</si>
  <si>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</si>
  <si>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</si>
  <si>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</si>
  <si>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</si>
  <si>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</si>
  <si>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</si>
  <si>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</si>
  <si>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</si>
  <si>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</si>
  <si>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</si>
  <si>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</si>
  <si>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</si>
  <si>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</si>
  <si>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</si>
  <si>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</si>
  <si>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</si>
  <si>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</si>
  <si>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</si>
  <si>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</si>
  <si>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</si>
  <si>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</si>
  <si>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</si>
  <si>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</si>
  <si>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</si>
  <si>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</si>
  <si>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</si>
  <si>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</si>
  <si>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</si>
  <si>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</si>
  <si>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</si>
  <si>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</si>
  <si>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</si>
  <si>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</si>
  <si>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</si>
  <si>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</si>
  <si>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</si>
  <si>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</si>
  <si>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</si>
  <si>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</si>
  <si>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</si>
  <si>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</si>
  <si>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</si>
  <si>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</si>
  <si>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</si>
  <si>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</si>
  <si>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</si>
  <si>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</si>
  <si>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</si>
  <si>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</si>
  <si>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</si>
  <si>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</si>
  <si>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</si>
  <si>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</si>
  <si>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</si>
  <si>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</si>
  <si>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</si>
  <si>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</si>
  <si>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</si>
  <si>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</si>
  <si>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</si>
  <si>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</si>
  <si>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</si>
  <si>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</si>
  <si>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</si>
  <si>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</si>
  <si>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</si>
  <si>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</si>
  <si>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</si>
  <si>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</si>
  <si>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</si>
  <si>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</si>
  <si>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</si>
  <si>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</si>
  <si>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</si>
  <si>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</si>
  <si>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</si>
  <si>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</si>
  <si>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</si>
  <si>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</si>
  <si>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</si>
  <si>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</si>
  <si>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</si>
  <si>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</si>
  <si>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</si>
  <si>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</si>
  <si>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</si>
  <si>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</si>
  <si>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</si>
  <si>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</si>
  <si>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</si>
  <si>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</si>
  <si>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</si>
  <si>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</si>
  <si>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</si>
  <si>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</si>
  <si>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</si>
  <si>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</si>
  <si>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</si>
  <si>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</si>
  <si>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</si>
  <si>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</si>
  <si>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</si>
  <si>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</si>
  <si>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</si>
  <si>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</si>
  <si>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</si>
  <si>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</si>
  <si>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</si>
  <si>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</si>
  <si>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</si>
  <si>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</si>
  <si>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</si>
  <si>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</si>
  <si>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</si>
  <si>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</si>
  <si>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</si>
  <si>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</si>
  <si>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</si>
  <si>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</si>
  <si>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</si>
  <si>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</si>
  <si>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</si>
  <si>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</si>
  <si>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</si>
  <si>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</si>
  <si>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</si>
  <si>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</si>
  <si>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</si>
  <si>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</si>
  <si>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</si>
  <si>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</si>
  <si>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</si>
  <si>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</si>
  <si>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</si>
  <si>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</si>
  <si>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</si>
  <si>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</si>
  <si>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</si>
  <si>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</si>
  <si>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</si>
  <si>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</si>
  <si>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</si>
  <si>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</si>
  <si>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</si>
  <si>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</si>
  <si>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</si>
  <si>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</si>
  <si>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</si>
  <si>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</si>
  <si>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</si>
  <si>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</si>
  <si>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</si>
  <si>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</si>
  <si>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</si>
  <si>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</si>
  <si>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</si>
  <si>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</si>
  <si>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</si>
  <si>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</si>
  <si>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</si>
  <si>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</si>
  <si>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</si>
  <si>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</si>
  <si>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</si>
  <si>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</si>
  <si>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</si>
  <si>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</si>
  <si>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</si>
  <si>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</si>
  <si>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</si>
  <si>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</si>
  <si>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</si>
  <si>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</si>
  <si>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</si>
  <si>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</si>
  <si>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</si>
  <si>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</si>
  <si>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</si>
  <si>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</si>
  <si>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</si>
  <si>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</si>
  <si>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</si>
  <si>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</si>
  <si>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</si>
  <si>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</si>
  <si>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</si>
  <si>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</si>
  <si>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</si>
  <si>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</si>
  <si>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</si>
  <si>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</si>
  <si>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</si>
  <si>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</si>
  <si>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</si>
  <si>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</si>
  <si>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</si>
  <si>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</si>
  <si>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</si>
  <si>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</si>
  <si>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</si>
  <si>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</si>
  <si>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</si>
  <si>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</si>
  <si>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</si>
  <si>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</si>
  <si>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</si>
  <si>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</si>
  <si>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</si>
  <si>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</si>
  <si>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</si>
  <si>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</si>
  <si>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</si>
  <si>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</si>
  <si>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</si>
  <si>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</si>
  <si>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</si>
  <si>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</si>
  <si>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</si>
  <si>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</si>
  <si>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</si>
  <si>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</si>
  <si>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</si>
  <si>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</si>
  <si>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</si>
  <si>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</si>
  <si>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</si>
  <si>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</si>
  <si>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</si>
  <si>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</si>
  <si>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</si>
  <si>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</si>
  <si>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</si>
  <si>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</si>
  <si>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</si>
  <si>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</si>
  <si>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</si>
  <si>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</si>
  <si>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</si>
  <si>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</si>
  <si>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</si>
  <si>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</si>
  <si>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</si>
  <si>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</si>
  <si>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</si>
  <si>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</si>
  <si>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</si>
  <si>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</si>
  <si>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</si>
  <si>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</si>
  <si>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</si>
  <si>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</si>
  <si>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</si>
  <si>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</si>
  <si>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</si>
  <si>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</si>
  <si>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</si>
  <si>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</si>
  <si>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</si>
  <si>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</si>
  <si>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</si>
  <si>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</si>
  <si>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</si>
  <si>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</si>
  <si>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</si>
  <si>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</si>
  <si>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</si>
  <si>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</si>
  <si>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</si>
  <si>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</si>
  <si>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</si>
  <si>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</si>
  <si>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</si>
  <si>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</si>
  <si>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</si>
  <si>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</si>
  <si>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</si>
  <si>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</si>
  <si>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</si>
  <si>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</si>
  <si>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</si>
  <si>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</si>
  <si>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</si>
  <si>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</si>
  <si>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</si>
  <si>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</si>
  <si>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</si>
  <si>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</si>
  <si>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</si>
  <si>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</si>
  <si>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</si>
  <si>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</si>
  <si>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</si>
  <si>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</si>
  <si>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</si>
  <si>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</si>
  <si>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</si>
  <si>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</si>
  <si>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</si>
  <si>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</si>
  <si>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</si>
  <si>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</si>
  <si>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</si>
  <si>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</si>
  <si>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</si>
  <si>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</si>
  <si>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</si>
  <si>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</si>
  <si>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</si>
  <si>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</si>
  <si>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</si>
  <si>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</si>
  <si>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</si>
  <si>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</si>
  <si>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</si>
  <si>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</si>
  <si>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</si>
  <si>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</si>
  <si>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</si>
  <si>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</si>
  <si>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</si>
  <si>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</si>
  <si>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</si>
  <si>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</si>
  <si>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</si>
  <si>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</si>
  <si>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</si>
  <si>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</si>
  <si>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</si>
  <si>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</si>
  <si>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</si>
  <si>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</si>
  <si>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</si>
  <si>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</si>
  <si>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</si>
  <si>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</si>
  <si>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</si>
  <si>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</si>
  <si>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</si>
  <si>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</si>
  <si>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</si>
  <si>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</si>
  <si>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</si>
  <si>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</si>
  <si>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</si>
  <si>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</si>
  <si>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</si>
  <si>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</si>
  <si>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</si>
  <si>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</si>
  <si>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</si>
  <si>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</si>
  <si>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</si>
  <si>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</si>
  <si>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</si>
  <si>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</si>
  <si>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</si>
  <si>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</si>
  <si>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</si>
  <si>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</si>
  <si>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</si>
  <si>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</si>
  <si>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</si>
  <si>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</si>
  <si>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</si>
  <si>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</si>
  <si>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</si>
  <si>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</si>
  <si>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</si>
  <si>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</si>
  <si>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</si>
  <si>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</si>
  <si>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</si>
  <si>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</si>
  <si>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</si>
  <si>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</si>
  <si>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</si>
  <si>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</si>
  <si>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</si>
  <si>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</si>
  <si>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</si>
  <si>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</si>
  <si>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</si>
  <si>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</si>
  <si>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</si>
  <si>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</si>
  <si>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</si>
  <si>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</si>
  <si>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</si>
  <si>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</si>
  <si>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</si>
  <si>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</si>
  <si>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</si>
  <si>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</si>
  <si>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</si>
  <si>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</si>
  <si>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</si>
  <si>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</si>
  <si>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</si>
  <si>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</si>
  <si>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</si>
  <si>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</si>
  <si>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</si>
  <si>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</si>
  <si>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</si>
  <si>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</si>
  <si>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</si>
  <si>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</si>
  <si>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</si>
  <si>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</si>
  <si>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</si>
  <si>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</si>
  <si>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</si>
  <si>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</si>
  <si>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</si>
  <si>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</si>
  <si>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</si>
  <si>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</si>
  <si>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</si>
  <si>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</si>
  <si>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</si>
  <si>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</si>
  <si>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</si>
  <si>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</si>
  <si>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</si>
  <si>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</si>
  <si>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</si>
  <si>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</si>
  <si>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</si>
  <si>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</si>
  <si>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</si>
  <si>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</si>
  <si>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</si>
  <si>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</si>
  <si>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</si>
  <si>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</si>
  <si>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</si>
  <si>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</si>
  <si>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</si>
  <si>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</si>
  <si>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</si>
  <si>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</si>
  <si>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</si>
  <si>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</si>
  <si>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</si>
  <si>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</si>
  <si>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</si>
  <si>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</si>
  <si>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</si>
  <si>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</si>
  <si>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</si>
  <si>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</si>
  <si>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</si>
  <si>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</si>
  <si>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</si>
  <si>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</si>
  <si>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</si>
  <si>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</si>
  <si>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</si>
  <si>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</si>
  <si>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</si>
  <si>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</si>
  <si>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</si>
  <si>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</si>
  <si>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</si>
  <si>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</si>
  <si>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</si>
  <si>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</si>
  <si>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</si>
  <si>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</si>
  <si>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</si>
  <si>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</si>
  <si>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</si>
  <si>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</si>
  <si>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</si>
  <si>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</si>
  <si>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</si>
  <si>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</si>
  <si>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</si>
  <si>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</si>
  <si>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</si>
  <si>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</si>
  <si>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</si>
  <si>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</si>
  <si>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</si>
  <si>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</si>
  <si>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</si>
  <si>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</si>
  <si>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</si>
  <si>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</si>
  <si>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</si>
  <si>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</si>
  <si>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</si>
  <si>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</si>
  <si>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</si>
  <si>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</si>
  <si>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</si>
  <si>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</si>
  <si>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</si>
  <si>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</si>
  <si>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</si>
  <si>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</si>
  <si>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</si>
  <si>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</si>
  <si>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</si>
  <si>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</si>
  <si>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</si>
  <si>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</si>
  <si>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</si>
  <si>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</si>
  <si>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</si>
  <si>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</si>
  <si>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</si>
  <si>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</si>
  <si>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</si>
  <si>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</si>
  <si>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</si>
  <si>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</si>
  <si>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</si>
  <si>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</si>
  <si>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</si>
  <si>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</si>
  <si>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</si>
  <si>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</si>
  <si>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</si>
  <si>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</si>
  <si>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</si>
  <si>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</si>
  <si>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</si>
  <si>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</si>
  <si>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</si>
  <si>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</si>
  <si>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</si>
  <si>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</si>
  <si>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</si>
  <si>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</si>
  <si>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</si>
  <si>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</si>
  <si>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</si>
  <si>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</si>
  <si>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</si>
  <si>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</si>
  <si>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</si>
  <si>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</si>
  <si>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</si>
  <si>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</si>
  <si>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</si>
  <si>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</si>
  <si>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</si>
  <si>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</si>
  <si>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</si>
  <si>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</si>
  <si>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</si>
  <si>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</si>
  <si>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</si>
  <si>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</si>
  <si>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</si>
  <si>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</si>
  <si>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</si>
  <si>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</si>
  <si>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</si>
  <si>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</si>
  <si>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</si>
  <si>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</si>
  <si>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</si>
  <si>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</si>
  <si>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</si>
  <si>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</si>
  <si>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</si>
  <si>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</si>
  <si>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</si>
  <si>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</si>
  <si>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</si>
  <si>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</si>
  <si>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</si>
  <si>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</si>
  <si>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</si>
  <si>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</si>
  <si>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</si>
  <si>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</si>
  <si>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</si>
  <si>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</si>
  <si>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</si>
  <si>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</si>
  <si>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</si>
  <si>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</si>
  <si>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</si>
  <si>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</si>
  <si>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</si>
  <si>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</si>
  <si>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</si>
  <si>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</si>
  <si>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</si>
  <si>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</si>
  <si>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</si>
  <si>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</si>
  <si>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</si>
  <si>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</si>
  <si>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</si>
  <si>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</si>
  <si>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</si>
  <si>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</si>
  <si>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</si>
  <si>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Амангелдіқызы Айғаным</t>
  </si>
  <si>
    <t>Арыстанбек Ержігіт Асланұлы</t>
  </si>
  <si>
    <t>Біржанқызы Дина</t>
  </si>
  <si>
    <t xml:space="preserve">Бақытбеков Нарұл Думанұлы </t>
  </si>
  <si>
    <t>Баяхмет Алихан Асланұлы</t>
  </si>
  <si>
    <t>Ержанқызы Асылым Ерікқызы</t>
  </si>
  <si>
    <t>Ермекова Айлин  Нұрланқызы</t>
  </si>
  <si>
    <t>Ержан Альфия Ерасылқызы</t>
  </si>
  <si>
    <t>Жарқынқызы Раяна</t>
  </si>
  <si>
    <t>Джасина Ару Ерсінқызы</t>
  </si>
  <si>
    <t>Қайрат Әміре Азаматұлы</t>
  </si>
  <si>
    <t xml:space="preserve">Қадылбекова Асылым </t>
  </si>
  <si>
    <t>Мұрат Сезім Азаматқызы</t>
  </si>
  <si>
    <t>Мұратхан Әміре Талантұлы</t>
  </si>
  <si>
    <t xml:space="preserve">Масығұт Айша Қыдырбайқызы </t>
  </si>
  <si>
    <t>Мұхаметбек Айым Дастанқызы</t>
  </si>
  <si>
    <t>Серік Санжар Құрметұлы</t>
  </si>
  <si>
    <t>Сәлімбек Раяна Бақытжанқызы</t>
  </si>
  <si>
    <t>Тілеу Аяна Дарханқызы</t>
  </si>
  <si>
    <t>Рашид Ибраһим Бауыржанұлы</t>
  </si>
  <si>
    <r>
      <t xml:space="preserve">                         Оқу жылы: _</t>
    </r>
    <r>
      <rPr>
        <b/>
        <u/>
        <sz val="12"/>
        <color theme="1"/>
        <rFont val="Times New Roman"/>
        <family val="1"/>
        <charset val="204"/>
      </rPr>
      <t>2023-2024</t>
    </r>
    <r>
      <rPr>
        <b/>
        <sz val="12"/>
        <color theme="1"/>
        <rFont val="Times New Roman"/>
        <family val="1"/>
        <charset val="204"/>
      </rPr>
      <t xml:space="preserve">__                           Топ: </t>
    </r>
    <r>
      <rPr>
        <b/>
        <u/>
        <sz val="12"/>
        <color theme="1"/>
        <rFont val="Times New Roman"/>
        <family val="1"/>
        <charset val="204"/>
      </rPr>
      <t>"Балапан"</t>
    </r>
    <r>
      <rPr>
        <b/>
        <sz val="12"/>
        <color theme="1"/>
        <rFont val="Times New Roman"/>
        <family val="1"/>
        <charset val="204"/>
      </rPr>
      <t xml:space="preserve">___                Өткізу кезеңі: </t>
    </r>
    <r>
      <rPr>
        <b/>
        <u/>
        <sz val="12"/>
        <color theme="1"/>
        <rFont val="Times New Roman"/>
        <family val="1"/>
        <charset val="204"/>
      </rPr>
      <t>бастапқы_</t>
    </r>
    <r>
      <rPr>
        <b/>
        <sz val="12"/>
        <color theme="1"/>
        <rFont val="Times New Roman"/>
        <family val="1"/>
        <charset val="204"/>
      </rPr>
      <t>__        Өткізу мерзімі:қыркүйек______</t>
    </r>
  </si>
  <si>
    <t>Райбек Батырхан Қанатұлы</t>
  </si>
  <si>
    <t>Солтан Бекарыс</t>
  </si>
  <si>
    <t>Жайлаухан Арсен Дидарұлы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</si>
</sst>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3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/>
    <xf numFmtId="0" fontId="3" fillId="0" borderId="1" xfId="0" applyFont="1" applyBorder="1" applyAlignment="1">
      <alignment vertical="top" wrapText="1"/>
    </xf>
    <xf numFmtId="0" fontId="3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8" xfId="0" applyFont="1" applyBorder="1" applyAlignment="1">
      <alignment vertical="center" wrapText="1"/>
    </xf>
    <xf numFmtId="0" fontId="0" fillId="0" borderId="2" xfId="0" applyBorder="1"/>
    <xf numFmtId="0" fontId="0" fillId="0" borderId="9" xfId="0" applyBorder="1"/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5" workbookViewId="0">
      <selection activeCell="A43" sqref="A43:G64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827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9" t="s">
        <v>0</v>
      </c>
      <c r="B4" s="59" t="s">
        <v>1</v>
      </c>
      <c r="C4" s="60" t="s">
        <v>57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50" t="s">
        <v>2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61" t="s">
        <v>88</v>
      </c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48" t="s">
        <v>115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50" t="s">
        <v>115</v>
      </c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63" t="s">
        <v>138</v>
      </c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</row>
    <row r="5" spans="1:254" ht="15" customHeight="1" x14ac:dyDescent="0.25">
      <c r="A5" s="59"/>
      <c r="B5" s="59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 t="s">
        <v>56</v>
      </c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 t="s">
        <v>3</v>
      </c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 t="s">
        <v>89</v>
      </c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49" t="s">
        <v>116</v>
      </c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 t="s">
        <v>117</v>
      </c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51" t="s">
        <v>139</v>
      </c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</row>
    <row r="6" spans="1:254" ht="10.15" hidden="1" customHeight="1" x14ac:dyDescent="0.25">
      <c r="A6" s="59"/>
      <c r="B6" s="59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9"/>
      <c r="B7" s="59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9"/>
      <c r="B8" s="59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9"/>
      <c r="B9" s="59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9"/>
      <c r="B10" s="59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9"/>
      <c r="B11" s="59"/>
      <c r="C11" s="52" t="s">
        <v>837</v>
      </c>
      <c r="D11" s="52"/>
      <c r="E11" s="52"/>
      <c r="F11" s="52"/>
      <c r="G11" s="52"/>
      <c r="H11" s="52"/>
      <c r="I11" s="52"/>
      <c r="J11" s="52"/>
      <c r="K11" s="52"/>
      <c r="L11" s="52" t="s">
        <v>840</v>
      </c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 t="s">
        <v>837</v>
      </c>
      <c r="Y11" s="52"/>
      <c r="Z11" s="52"/>
      <c r="AA11" s="52"/>
      <c r="AB11" s="52"/>
      <c r="AC11" s="52"/>
      <c r="AD11" s="52"/>
      <c r="AE11" s="52"/>
      <c r="AF11" s="52"/>
      <c r="AG11" s="52" t="s">
        <v>840</v>
      </c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48" t="s">
        <v>837</v>
      </c>
      <c r="AT11" s="48"/>
      <c r="AU11" s="48"/>
      <c r="AV11" s="48"/>
      <c r="AW11" s="48"/>
      <c r="AX11" s="48"/>
      <c r="AY11" s="48" t="s">
        <v>840</v>
      </c>
      <c r="AZ11" s="48"/>
      <c r="BA11" s="48"/>
      <c r="BB11" s="48"/>
      <c r="BC11" s="48"/>
      <c r="BD11" s="48"/>
      <c r="BE11" s="48"/>
      <c r="BF11" s="48"/>
      <c r="BG11" s="48"/>
      <c r="BH11" s="48" t="s">
        <v>837</v>
      </c>
      <c r="BI11" s="48"/>
      <c r="BJ11" s="48"/>
      <c r="BK11" s="48"/>
      <c r="BL11" s="48"/>
      <c r="BM11" s="48"/>
      <c r="BN11" s="48" t="s">
        <v>840</v>
      </c>
      <c r="BO11" s="48"/>
      <c r="BP11" s="48"/>
      <c r="BQ11" s="48"/>
      <c r="BR11" s="48"/>
      <c r="BS11" s="48"/>
      <c r="BT11" s="48"/>
      <c r="BU11" s="48"/>
      <c r="BV11" s="48"/>
      <c r="BW11" s="48" t="s">
        <v>837</v>
      </c>
      <c r="BX11" s="48"/>
      <c r="BY11" s="48"/>
      <c r="BZ11" s="48"/>
      <c r="CA11" s="48"/>
      <c r="CB11" s="48"/>
      <c r="CC11" s="48" t="s">
        <v>840</v>
      </c>
      <c r="CD11" s="48"/>
      <c r="CE11" s="48"/>
      <c r="CF11" s="48"/>
      <c r="CG11" s="48"/>
      <c r="CH11" s="48"/>
      <c r="CI11" s="48" t="s">
        <v>837</v>
      </c>
      <c r="CJ11" s="48"/>
      <c r="CK11" s="48"/>
      <c r="CL11" s="48"/>
      <c r="CM11" s="48"/>
      <c r="CN11" s="48"/>
      <c r="CO11" s="48"/>
      <c r="CP11" s="48"/>
      <c r="CQ11" s="48"/>
      <c r="CR11" s="48" t="s">
        <v>840</v>
      </c>
      <c r="CS11" s="48"/>
      <c r="CT11" s="48"/>
      <c r="CU11" s="48"/>
      <c r="CV11" s="48"/>
      <c r="CW11" s="48"/>
      <c r="CX11" s="48"/>
      <c r="CY11" s="48"/>
      <c r="CZ11" s="48"/>
      <c r="DA11" s="48" t="s">
        <v>837</v>
      </c>
      <c r="DB11" s="48"/>
      <c r="DC11" s="48"/>
      <c r="DD11" s="48"/>
      <c r="DE11" s="48"/>
      <c r="DF11" s="48"/>
      <c r="DG11" s="48" t="s">
        <v>840</v>
      </c>
      <c r="DH11" s="48"/>
      <c r="DI11" s="48"/>
      <c r="DJ11" s="48"/>
      <c r="DK11" s="48"/>
      <c r="DL11" s="48"/>
      <c r="DM11" s="48"/>
      <c r="DN11" s="48"/>
      <c r="DO11" s="48"/>
    </row>
    <row r="12" spans="1:254" ht="15.6" customHeight="1" x14ac:dyDescent="0.25">
      <c r="A12" s="59"/>
      <c r="B12" s="59"/>
      <c r="C12" s="53" t="s">
        <v>22</v>
      </c>
      <c r="D12" s="53" t="s">
        <v>5</v>
      </c>
      <c r="E12" s="53" t="s">
        <v>6</v>
      </c>
      <c r="F12" s="53" t="s">
        <v>26</v>
      </c>
      <c r="G12" s="53" t="s">
        <v>7</v>
      </c>
      <c r="H12" s="53" t="s">
        <v>8</v>
      </c>
      <c r="I12" s="53" t="s">
        <v>23</v>
      </c>
      <c r="J12" s="53" t="s">
        <v>9</v>
      </c>
      <c r="K12" s="53" t="s">
        <v>10</v>
      </c>
      <c r="L12" s="53" t="s">
        <v>28</v>
      </c>
      <c r="M12" s="53" t="s">
        <v>6</v>
      </c>
      <c r="N12" s="53" t="s">
        <v>12</v>
      </c>
      <c r="O12" s="53" t="s">
        <v>24</v>
      </c>
      <c r="P12" s="53" t="s">
        <v>10</v>
      </c>
      <c r="Q12" s="53" t="s">
        <v>13</v>
      </c>
      <c r="R12" s="53" t="s">
        <v>25</v>
      </c>
      <c r="S12" s="53" t="s">
        <v>12</v>
      </c>
      <c r="T12" s="53" t="s">
        <v>7</v>
      </c>
      <c r="U12" s="53" t="s">
        <v>36</v>
      </c>
      <c r="V12" s="53" t="s">
        <v>14</v>
      </c>
      <c r="W12" s="53" t="s">
        <v>9</v>
      </c>
      <c r="X12" s="53" t="s">
        <v>44</v>
      </c>
      <c r="Y12" s="53"/>
      <c r="Z12" s="53"/>
      <c r="AA12" s="53" t="s">
        <v>45</v>
      </c>
      <c r="AB12" s="53"/>
      <c r="AC12" s="53"/>
      <c r="AD12" s="53" t="s">
        <v>46</v>
      </c>
      <c r="AE12" s="53"/>
      <c r="AF12" s="53"/>
      <c r="AG12" s="53" t="s">
        <v>47</v>
      </c>
      <c r="AH12" s="53"/>
      <c r="AI12" s="53"/>
      <c r="AJ12" s="53" t="s">
        <v>48</v>
      </c>
      <c r="AK12" s="53"/>
      <c r="AL12" s="53"/>
      <c r="AM12" s="53" t="s">
        <v>49</v>
      </c>
      <c r="AN12" s="53"/>
      <c r="AO12" s="53"/>
      <c r="AP12" s="51" t="s">
        <v>50</v>
      </c>
      <c r="AQ12" s="51"/>
      <c r="AR12" s="51"/>
      <c r="AS12" s="53" t="s">
        <v>51</v>
      </c>
      <c r="AT12" s="53"/>
      <c r="AU12" s="53"/>
      <c r="AV12" s="53" t="s">
        <v>52</v>
      </c>
      <c r="AW12" s="53"/>
      <c r="AX12" s="53"/>
      <c r="AY12" s="53" t="s">
        <v>53</v>
      </c>
      <c r="AZ12" s="53"/>
      <c r="BA12" s="53"/>
      <c r="BB12" s="53" t="s">
        <v>54</v>
      </c>
      <c r="BC12" s="53"/>
      <c r="BD12" s="53"/>
      <c r="BE12" s="53" t="s">
        <v>55</v>
      </c>
      <c r="BF12" s="53"/>
      <c r="BG12" s="53"/>
      <c r="BH12" s="51" t="s">
        <v>90</v>
      </c>
      <c r="BI12" s="51"/>
      <c r="BJ12" s="51"/>
      <c r="BK12" s="51" t="s">
        <v>91</v>
      </c>
      <c r="BL12" s="51"/>
      <c r="BM12" s="51"/>
      <c r="BN12" s="51" t="s">
        <v>92</v>
      </c>
      <c r="BO12" s="51"/>
      <c r="BP12" s="51"/>
      <c r="BQ12" s="51" t="s">
        <v>93</v>
      </c>
      <c r="BR12" s="51"/>
      <c r="BS12" s="51"/>
      <c r="BT12" s="51" t="s">
        <v>94</v>
      </c>
      <c r="BU12" s="51"/>
      <c r="BV12" s="51"/>
      <c r="BW12" s="51" t="s">
        <v>105</v>
      </c>
      <c r="BX12" s="51"/>
      <c r="BY12" s="51"/>
      <c r="BZ12" s="51" t="s">
        <v>106</v>
      </c>
      <c r="CA12" s="51"/>
      <c r="CB12" s="51"/>
      <c r="CC12" s="51" t="s">
        <v>107</v>
      </c>
      <c r="CD12" s="51"/>
      <c r="CE12" s="51"/>
      <c r="CF12" s="51" t="s">
        <v>108</v>
      </c>
      <c r="CG12" s="51"/>
      <c r="CH12" s="51"/>
      <c r="CI12" s="51" t="s">
        <v>109</v>
      </c>
      <c r="CJ12" s="51"/>
      <c r="CK12" s="51"/>
      <c r="CL12" s="51" t="s">
        <v>110</v>
      </c>
      <c r="CM12" s="51"/>
      <c r="CN12" s="51"/>
      <c r="CO12" s="51" t="s">
        <v>111</v>
      </c>
      <c r="CP12" s="51"/>
      <c r="CQ12" s="51"/>
      <c r="CR12" s="51" t="s">
        <v>112</v>
      </c>
      <c r="CS12" s="51"/>
      <c r="CT12" s="51"/>
      <c r="CU12" s="51" t="s">
        <v>113</v>
      </c>
      <c r="CV12" s="51"/>
      <c r="CW12" s="51"/>
      <c r="CX12" s="51" t="s">
        <v>114</v>
      </c>
      <c r="CY12" s="51"/>
      <c r="CZ12" s="51"/>
      <c r="DA12" s="51" t="s">
        <v>140</v>
      </c>
      <c r="DB12" s="51"/>
      <c r="DC12" s="51"/>
      <c r="DD12" s="51" t="s">
        <v>141</v>
      </c>
      <c r="DE12" s="51"/>
      <c r="DF12" s="51"/>
      <c r="DG12" s="51" t="s">
        <v>142</v>
      </c>
      <c r="DH12" s="51"/>
      <c r="DI12" s="51"/>
      <c r="DJ12" s="51" t="s">
        <v>143</v>
      </c>
      <c r="DK12" s="51"/>
      <c r="DL12" s="51"/>
      <c r="DM12" s="51" t="s">
        <v>144</v>
      </c>
      <c r="DN12" s="51"/>
      <c r="DO12" s="51"/>
    </row>
    <row r="13" spans="1:254" ht="60" customHeight="1" x14ac:dyDescent="0.25">
      <c r="A13" s="59"/>
      <c r="B13" s="59"/>
      <c r="C13" s="58" t="s">
        <v>834</v>
      </c>
      <c r="D13" s="58"/>
      <c r="E13" s="58"/>
      <c r="F13" s="58" t="s">
        <v>1329</v>
      </c>
      <c r="G13" s="58"/>
      <c r="H13" s="58"/>
      <c r="I13" s="58" t="s">
        <v>29</v>
      </c>
      <c r="J13" s="58"/>
      <c r="K13" s="58"/>
      <c r="L13" s="58" t="s">
        <v>37</v>
      </c>
      <c r="M13" s="58"/>
      <c r="N13" s="58"/>
      <c r="O13" s="58" t="s">
        <v>39</v>
      </c>
      <c r="P13" s="58"/>
      <c r="Q13" s="58"/>
      <c r="R13" s="58" t="s">
        <v>40</v>
      </c>
      <c r="S13" s="58"/>
      <c r="T13" s="58"/>
      <c r="U13" s="58" t="s">
        <v>43</v>
      </c>
      <c r="V13" s="58"/>
      <c r="W13" s="58"/>
      <c r="X13" s="58" t="s">
        <v>841</v>
      </c>
      <c r="Y13" s="58"/>
      <c r="Z13" s="58"/>
      <c r="AA13" s="58" t="s">
        <v>843</v>
      </c>
      <c r="AB13" s="58"/>
      <c r="AC13" s="58"/>
      <c r="AD13" s="58" t="s">
        <v>845</v>
      </c>
      <c r="AE13" s="58"/>
      <c r="AF13" s="58"/>
      <c r="AG13" s="58" t="s">
        <v>847</v>
      </c>
      <c r="AH13" s="58"/>
      <c r="AI13" s="58"/>
      <c r="AJ13" s="58" t="s">
        <v>849</v>
      </c>
      <c r="AK13" s="58"/>
      <c r="AL13" s="58"/>
      <c r="AM13" s="58" t="s">
        <v>853</v>
      </c>
      <c r="AN13" s="58"/>
      <c r="AO13" s="58"/>
      <c r="AP13" s="58" t="s">
        <v>854</v>
      </c>
      <c r="AQ13" s="58"/>
      <c r="AR13" s="58"/>
      <c r="AS13" s="58" t="s">
        <v>856</v>
      </c>
      <c r="AT13" s="58"/>
      <c r="AU13" s="58"/>
      <c r="AV13" s="58" t="s">
        <v>857</v>
      </c>
      <c r="AW13" s="58"/>
      <c r="AX13" s="58"/>
      <c r="AY13" s="58" t="s">
        <v>860</v>
      </c>
      <c r="AZ13" s="58"/>
      <c r="BA13" s="58"/>
      <c r="BB13" s="58" t="s">
        <v>861</v>
      </c>
      <c r="BC13" s="58"/>
      <c r="BD13" s="58"/>
      <c r="BE13" s="58" t="s">
        <v>864</v>
      </c>
      <c r="BF13" s="58"/>
      <c r="BG13" s="58"/>
      <c r="BH13" s="58" t="s">
        <v>865</v>
      </c>
      <c r="BI13" s="58"/>
      <c r="BJ13" s="58"/>
      <c r="BK13" s="58" t="s">
        <v>869</v>
      </c>
      <c r="BL13" s="58"/>
      <c r="BM13" s="58"/>
      <c r="BN13" s="58" t="s">
        <v>868</v>
      </c>
      <c r="BO13" s="58"/>
      <c r="BP13" s="58"/>
      <c r="BQ13" s="58" t="s">
        <v>870</v>
      </c>
      <c r="BR13" s="58"/>
      <c r="BS13" s="58"/>
      <c r="BT13" s="58" t="s">
        <v>871</v>
      </c>
      <c r="BU13" s="58"/>
      <c r="BV13" s="58"/>
      <c r="BW13" s="58" t="s">
        <v>873</v>
      </c>
      <c r="BX13" s="58"/>
      <c r="BY13" s="58"/>
      <c r="BZ13" s="58" t="s">
        <v>875</v>
      </c>
      <c r="CA13" s="58"/>
      <c r="CB13" s="58"/>
      <c r="CC13" s="58" t="s">
        <v>876</v>
      </c>
      <c r="CD13" s="58"/>
      <c r="CE13" s="58"/>
      <c r="CF13" s="58" t="s">
        <v>877</v>
      </c>
      <c r="CG13" s="58"/>
      <c r="CH13" s="58"/>
      <c r="CI13" s="58" t="s">
        <v>879</v>
      </c>
      <c r="CJ13" s="58"/>
      <c r="CK13" s="58"/>
      <c r="CL13" s="58" t="s">
        <v>126</v>
      </c>
      <c r="CM13" s="58"/>
      <c r="CN13" s="58"/>
      <c r="CO13" s="58" t="s">
        <v>128</v>
      </c>
      <c r="CP13" s="58"/>
      <c r="CQ13" s="58"/>
      <c r="CR13" s="58" t="s">
        <v>880</v>
      </c>
      <c r="CS13" s="58"/>
      <c r="CT13" s="58"/>
      <c r="CU13" s="58" t="s">
        <v>133</v>
      </c>
      <c r="CV13" s="58"/>
      <c r="CW13" s="58"/>
      <c r="CX13" s="58" t="s">
        <v>881</v>
      </c>
      <c r="CY13" s="58"/>
      <c r="CZ13" s="58"/>
      <c r="DA13" s="58" t="s">
        <v>882</v>
      </c>
      <c r="DB13" s="58"/>
      <c r="DC13" s="58"/>
      <c r="DD13" s="58" t="s">
        <v>886</v>
      </c>
      <c r="DE13" s="58"/>
      <c r="DF13" s="58"/>
      <c r="DG13" s="58" t="s">
        <v>888</v>
      </c>
      <c r="DH13" s="58"/>
      <c r="DI13" s="58"/>
      <c r="DJ13" s="58" t="s">
        <v>890</v>
      </c>
      <c r="DK13" s="58"/>
      <c r="DL13" s="58"/>
      <c r="DM13" s="58" t="s">
        <v>892</v>
      </c>
      <c r="DN13" s="58"/>
      <c r="DO13" s="58"/>
    </row>
    <row r="14" spans="1:254" ht="133.5" customHeight="1" x14ac:dyDescent="0.25">
      <c r="A14" s="59"/>
      <c r="B14" s="59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835</v>
      </c>
      <c r="I14" s="21" t="s">
        <v>30</v>
      </c>
      <c r="J14" s="21" t="s">
        <v>836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838</v>
      </c>
      <c r="W14" s="21" t="s">
        <v>839</v>
      </c>
      <c r="X14" s="21" t="s">
        <v>72</v>
      </c>
      <c r="Y14" s="21" t="s">
        <v>59</v>
      </c>
      <c r="Z14" s="21" t="s">
        <v>842</v>
      </c>
      <c r="AA14" s="21" t="s">
        <v>844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846</v>
      </c>
      <c r="AG14" s="21" t="s">
        <v>848</v>
      </c>
      <c r="AH14" s="21" t="s">
        <v>66</v>
      </c>
      <c r="AI14" s="21" t="s">
        <v>67</v>
      </c>
      <c r="AJ14" s="21" t="s">
        <v>850</v>
      </c>
      <c r="AK14" s="21" t="s">
        <v>851</v>
      </c>
      <c r="AL14" s="21" t="s">
        <v>852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855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858</v>
      </c>
      <c r="AX14" s="21" t="s">
        <v>859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862</v>
      </c>
      <c r="BD14" s="21" t="s">
        <v>863</v>
      </c>
      <c r="BE14" s="21" t="s">
        <v>80</v>
      </c>
      <c r="BF14" s="21" t="s">
        <v>81</v>
      </c>
      <c r="BG14" s="21" t="s">
        <v>82</v>
      </c>
      <c r="BH14" s="21" t="s">
        <v>866</v>
      </c>
      <c r="BI14" s="21" t="s">
        <v>103</v>
      </c>
      <c r="BJ14" s="21" t="s">
        <v>192</v>
      </c>
      <c r="BK14" s="21" t="s">
        <v>867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1313</v>
      </c>
      <c r="BS14" s="21" t="s">
        <v>1314</v>
      </c>
      <c r="BT14" s="21" t="s">
        <v>95</v>
      </c>
      <c r="BU14" s="21" t="s">
        <v>872</v>
      </c>
      <c r="BV14" s="21" t="s">
        <v>104</v>
      </c>
      <c r="BW14" s="21" t="s">
        <v>27</v>
      </c>
      <c r="BX14" s="21" t="s">
        <v>34</v>
      </c>
      <c r="BY14" s="21" t="s">
        <v>874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878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883</v>
      </c>
      <c r="DB14" s="21" t="s">
        <v>884</v>
      </c>
      <c r="DC14" s="21" t="s">
        <v>885</v>
      </c>
      <c r="DD14" s="21" t="s">
        <v>33</v>
      </c>
      <c r="DE14" s="21" t="s">
        <v>34</v>
      </c>
      <c r="DF14" s="21" t="s">
        <v>887</v>
      </c>
      <c r="DG14" s="21" t="s">
        <v>145</v>
      </c>
      <c r="DH14" s="21" t="s">
        <v>889</v>
      </c>
      <c r="DI14" s="21" t="s">
        <v>146</v>
      </c>
      <c r="DJ14" s="21" t="s">
        <v>891</v>
      </c>
      <c r="DK14" s="21" t="s">
        <v>149</v>
      </c>
      <c r="DL14" s="21" t="s">
        <v>150</v>
      </c>
      <c r="DM14" s="21" t="s">
        <v>152</v>
      </c>
      <c r="DN14" s="21" t="s">
        <v>893</v>
      </c>
      <c r="DO14" s="21" t="s">
        <v>894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54" t="s">
        <v>807</v>
      </c>
      <c r="B40" s="55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56" t="s">
        <v>831</v>
      </c>
      <c r="B41" s="57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T43" s="11"/>
    </row>
    <row r="44" spans="1:254" x14ac:dyDescent="0.25">
      <c r="D44" s="34"/>
      <c r="T44" s="11"/>
    </row>
    <row r="45" spans="1:254" x14ac:dyDescent="0.25">
      <c r="D45" s="34"/>
      <c r="T45" s="11"/>
    </row>
    <row r="46" spans="1:254" x14ac:dyDescent="0.25">
      <c r="D46" s="34"/>
      <c r="T46" s="11"/>
    </row>
    <row r="47" spans="1:254" x14ac:dyDescent="0.25">
      <c r="D47" s="27"/>
      <c r="E47" s="28"/>
    </row>
    <row r="48" spans="1:254" x14ac:dyDescent="0.25">
      <c r="D48" s="34"/>
      <c r="E48" s="18"/>
    </row>
    <row r="49" spans="4:5" x14ac:dyDescent="0.25">
      <c r="D49" s="34"/>
      <c r="E49" s="18"/>
    </row>
    <row r="50" spans="4:5" x14ac:dyDescent="0.25">
      <c r="D50" s="34"/>
      <c r="E50" s="18"/>
    </row>
    <row r="51" spans="4:5" x14ac:dyDescent="0.25">
      <c r="D51" s="27"/>
      <c r="E51" s="27"/>
    </row>
    <row r="52" spans="4:5" x14ac:dyDescent="0.25">
      <c r="D52" s="34"/>
    </row>
    <row r="53" spans="4:5" x14ac:dyDescent="0.25">
      <c r="D53" s="34"/>
    </row>
    <row r="54" spans="4:5" x14ac:dyDescent="0.25">
      <c r="D54" s="34"/>
    </row>
    <row r="55" spans="4:5" x14ac:dyDescent="0.25">
      <c r="D55" s="27"/>
      <c r="E55" s="28"/>
    </row>
    <row r="56" spans="4:5" x14ac:dyDescent="0.25">
      <c r="D56" s="34"/>
    </row>
    <row r="57" spans="4:5" x14ac:dyDescent="0.25">
      <c r="D57" s="34"/>
    </row>
    <row r="58" spans="4:5" x14ac:dyDescent="0.25">
      <c r="D58" s="34"/>
    </row>
    <row r="59" spans="4:5" x14ac:dyDescent="0.25">
      <c r="D59" s="28"/>
      <c r="E59" s="28"/>
    </row>
    <row r="60" spans="4:5" x14ac:dyDescent="0.25">
      <c r="D60" s="34"/>
    </row>
    <row r="61" spans="4:5" x14ac:dyDescent="0.25">
      <c r="D61" s="34"/>
    </row>
    <row r="62" spans="4:5" x14ac:dyDescent="0.25">
      <c r="D62" s="34"/>
    </row>
    <row r="63" spans="4:5" x14ac:dyDescent="0.25">
      <c r="D63" s="28"/>
      <c r="E63" s="28"/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24" workbookViewId="0">
      <selection activeCell="F43" sqref="F43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828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9" t="s">
        <v>0</v>
      </c>
      <c r="B5" s="59" t="s">
        <v>1</v>
      </c>
      <c r="C5" s="60" t="s">
        <v>57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50" t="s">
        <v>2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61" t="s">
        <v>88</v>
      </c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 t="s">
        <v>115</v>
      </c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3" t="s">
        <v>138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</row>
    <row r="6" spans="1:254" ht="15.75" customHeight="1" x14ac:dyDescent="0.25">
      <c r="A6" s="59"/>
      <c r="B6" s="59"/>
      <c r="C6" s="53" t="s">
        <v>58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 t="s">
        <v>56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 t="s">
        <v>3</v>
      </c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64" t="s">
        <v>89</v>
      </c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53" t="s">
        <v>159</v>
      </c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 t="s">
        <v>116</v>
      </c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49" t="s">
        <v>174</v>
      </c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 t="s">
        <v>186</v>
      </c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 t="s">
        <v>117</v>
      </c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51" t="s">
        <v>139</v>
      </c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</row>
    <row r="7" spans="1:254" ht="0.75" customHeight="1" x14ac:dyDescent="0.25">
      <c r="A7" s="59"/>
      <c r="B7" s="59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9"/>
      <c r="B8" s="59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9"/>
      <c r="B9" s="59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9"/>
      <c r="B10" s="59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9"/>
      <c r="B11" s="59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9"/>
      <c r="B12" s="59"/>
      <c r="C12" s="53" t="s">
        <v>155</v>
      </c>
      <c r="D12" s="53" t="s">
        <v>5</v>
      </c>
      <c r="E12" s="53" t="s">
        <v>6</v>
      </c>
      <c r="F12" s="53" t="s">
        <v>156</v>
      </c>
      <c r="G12" s="53" t="s">
        <v>7</v>
      </c>
      <c r="H12" s="53" t="s">
        <v>8</v>
      </c>
      <c r="I12" s="53" t="s">
        <v>157</v>
      </c>
      <c r="J12" s="53" t="s">
        <v>9</v>
      </c>
      <c r="K12" s="53" t="s">
        <v>10</v>
      </c>
      <c r="L12" s="53" t="s">
        <v>158</v>
      </c>
      <c r="M12" s="53" t="s">
        <v>9</v>
      </c>
      <c r="N12" s="53" t="s">
        <v>10</v>
      </c>
      <c r="O12" s="53" t="s">
        <v>172</v>
      </c>
      <c r="P12" s="53"/>
      <c r="Q12" s="53"/>
      <c r="R12" s="53" t="s">
        <v>5</v>
      </c>
      <c r="S12" s="53"/>
      <c r="T12" s="53"/>
      <c r="U12" s="53" t="s">
        <v>173</v>
      </c>
      <c r="V12" s="53"/>
      <c r="W12" s="53"/>
      <c r="X12" s="53" t="s">
        <v>12</v>
      </c>
      <c r="Y12" s="53"/>
      <c r="Z12" s="53"/>
      <c r="AA12" s="53" t="s">
        <v>7</v>
      </c>
      <c r="AB12" s="53"/>
      <c r="AC12" s="53"/>
      <c r="AD12" s="53" t="s">
        <v>8</v>
      </c>
      <c r="AE12" s="53"/>
      <c r="AF12" s="53"/>
      <c r="AG12" s="51" t="s">
        <v>14</v>
      </c>
      <c r="AH12" s="51"/>
      <c r="AI12" s="51"/>
      <c r="AJ12" s="53" t="s">
        <v>9</v>
      </c>
      <c r="AK12" s="53"/>
      <c r="AL12" s="53"/>
      <c r="AM12" s="51" t="s">
        <v>168</v>
      </c>
      <c r="AN12" s="51"/>
      <c r="AO12" s="51"/>
      <c r="AP12" s="51" t="s">
        <v>169</v>
      </c>
      <c r="AQ12" s="51"/>
      <c r="AR12" s="51"/>
      <c r="AS12" s="51" t="s">
        <v>170</v>
      </c>
      <c r="AT12" s="51"/>
      <c r="AU12" s="51"/>
      <c r="AV12" s="51" t="s">
        <v>171</v>
      </c>
      <c r="AW12" s="51"/>
      <c r="AX12" s="51"/>
      <c r="AY12" s="51" t="s">
        <v>160</v>
      </c>
      <c r="AZ12" s="51"/>
      <c r="BA12" s="51"/>
      <c r="BB12" s="51" t="s">
        <v>161</v>
      </c>
      <c r="BC12" s="51"/>
      <c r="BD12" s="51"/>
      <c r="BE12" s="51" t="s">
        <v>162</v>
      </c>
      <c r="BF12" s="51"/>
      <c r="BG12" s="51"/>
      <c r="BH12" s="51" t="s">
        <v>163</v>
      </c>
      <c r="BI12" s="51"/>
      <c r="BJ12" s="51"/>
      <c r="BK12" s="51" t="s">
        <v>164</v>
      </c>
      <c r="BL12" s="51"/>
      <c r="BM12" s="51"/>
      <c r="BN12" s="51" t="s">
        <v>165</v>
      </c>
      <c r="BO12" s="51"/>
      <c r="BP12" s="51"/>
      <c r="BQ12" s="51" t="s">
        <v>166</v>
      </c>
      <c r="BR12" s="51"/>
      <c r="BS12" s="51"/>
      <c r="BT12" s="51" t="s">
        <v>167</v>
      </c>
      <c r="BU12" s="51"/>
      <c r="BV12" s="51"/>
      <c r="BW12" s="51" t="s">
        <v>179</v>
      </c>
      <c r="BX12" s="51"/>
      <c r="BY12" s="51"/>
      <c r="BZ12" s="51" t="s">
        <v>180</v>
      </c>
      <c r="CA12" s="51"/>
      <c r="CB12" s="51"/>
      <c r="CC12" s="51" t="s">
        <v>181</v>
      </c>
      <c r="CD12" s="51"/>
      <c r="CE12" s="51"/>
      <c r="CF12" s="51" t="s">
        <v>182</v>
      </c>
      <c r="CG12" s="51"/>
      <c r="CH12" s="51"/>
      <c r="CI12" s="51" t="s">
        <v>183</v>
      </c>
      <c r="CJ12" s="51"/>
      <c r="CK12" s="51"/>
      <c r="CL12" s="51" t="s">
        <v>184</v>
      </c>
      <c r="CM12" s="51"/>
      <c r="CN12" s="51"/>
      <c r="CO12" s="51" t="s">
        <v>185</v>
      </c>
      <c r="CP12" s="51"/>
      <c r="CQ12" s="51"/>
      <c r="CR12" s="51" t="s">
        <v>175</v>
      </c>
      <c r="CS12" s="51"/>
      <c r="CT12" s="51"/>
      <c r="CU12" s="51" t="s">
        <v>176</v>
      </c>
      <c r="CV12" s="51"/>
      <c r="CW12" s="51"/>
      <c r="CX12" s="51" t="s">
        <v>177</v>
      </c>
      <c r="CY12" s="51"/>
      <c r="CZ12" s="51"/>
      <c r="DA12" s="51" t="s">
        <v>178</v>
      </c>
      <c r="DB12" s="51"/>
      <c r="DC12" s="51"/>
      <c r="DD12" s="51" t="s">
        <v>187</v>
      </c>
      <c r="DE12" s="51"/>
      <c r="DF12" s="51"/>
      <c r="DG12" s="51" t="s">
        <v>188</v>
      </c>
      <c r="DH12" s="51"/>
      <c r="DI12" s="51"/>
      <c r="DJ12" s="51" t="s">
        <v>189</v>
      </c>
      <c r="DK12" s="51"/>
      <c r="DL12" s="51"/>
      <c r="DM12" s="51" t="s">
        <v>190</v>
      </c>
      <c r="DN12" s="51"/>
      <c r="DO12" s="51"/>
      <c r="DP12" s="51" t="s">
        <v>191</v>
      </c>
      <c r="DQ12" s="51"/>
      <c r="DR12" s="51"/>
    </row>
    <row r="13" spans="1:254" ht="59.25" customHeight="1" x14ac:dyDescent="0.25">
      <c r="A13" s="59"/>
      <c r="B13" s="59"/>
      <c r="C13" s="58" t="s">
        <v>895</v>
      </c>
      <c r="D13" s="58"/>
      <c r="E13" s="58"/>
      <c r="F13" s="58" t="s">
        <v>899</v>
      </c>
      <c r="G13" s="58"/>
      <c r="H13" s="58"/>
      <c r="I13" s="58" t="s">
        <v>900</v>
      </c>
      <c r="J13" s="58"/>
      <c r="K13" s="58"/>
      <c r="L13" s="58" t="s">
        <v>901</v>
      </c>
      <c r="M13" s="58"/>
      <c r="N13" s="58"/>
      <c r="O13" s="58" t="s">
        <v>202</v>
      </c>
      <c r="P13" s="58"/>
      <c r="Q13" s="58"/>
      <c r="R13" s="58" t="s">
        <v>204</v>
      </c>
      <c r="S13" s="58"/>
      <c r="T13" s="58"/>
      <c r="U13" s="58" t="s">
        <v>903</v>
      </c>
      <c r="V13" s="58"/>
      <c r="W13" s="58"/>
      <c r="X13" s="58" t="s">
        <v>904</v>
      </c>
      <c r="Y13" s="58"/>
      <c r="Z13" s="58"/>
      <c r="AA13" s="58" t="s">
        <v>905</v>
      </c>
      <c r="AB13" s="58"/>
      <c r="AC13" s="58"/>
      <c r="AD13" s="58" t="s">
        <v>907</v>
      </c>
      <c r="AE13" s="58"/>
      <c r="AF13" s="58"/>
      <c r="AG13" s="58" t="s">
        <v>909</v>
      </c>
      <c r="AH13" s="58"/>
      <c r="AI13" s="58"/>
      <c r="AJ13" s="58" t="s">
        <v>1315</v>
      </c>
      <c r="AK13" s="58"/>
      <c r="AL13" s="58"/>
      <c r="AM13" s="58" t="s">
        <v>914</v>
      </c>
      <c r="AN13" s="58"/>
      <c r="AO13" s="58"/>
      <c r="AP13" s="58" t="s">
        <v>915</v>
      </c>
      <c r="AQ13" s="58"/>
      <c r="AR13" s="58"/>
      <c r="AS13" s="58" t="s">
        <v>916</v>
      </c>
      <c r="AT13" s="58"/>
      <c r="AU13" s="58"/>
      <c r="AV13" s="58" t="s">
        <v>917</v>
      </c>
      <c r="AW13" s="58"/>
      <c r="AX13" s="58"/>
      <c r="AY13" s="58" t="s">
        <v>919</v>
      </c>
      <c r="AZ13" s="58"/>
      <c r="BA13" s="58"/>
      <c r="BB13" s="58" t="s">
        <v>920</v>
      </c>
      <c r="BC13" s="58"/>
      <c r="BD13" s="58"/>
      <c r="BE13" s="58" t="s">
        <v>921</v>
      </c>
      <c r="BF13" s="58"/>
      <c r="BG13" s="58"/>
      <c r="BH13" s="58" t="s">
        <v>922</v>
      </c>
      <c r="BI13" s="58"/>
      <c r="BJ13" s="58"/>
      <c r="BK13" s="58" t="s">
        <v>923</v>
      </c>
      <c r="BL13" s="58"/>
      <c r="BM13" s="58"/>
      <c r="BN13" s="58" t="s">
        <v>925</v>
      </c>
      <c r="BO13" s="58"/>
      <c r="BP13" s="58"/>
      <c r="BQ13" s="58" t="s">
        <v>926</v>
      </c>
      <c r="BR13" s="58"/>
      <c r="BS13" s="58"/>
      <c r="BT13" s="58" t="s">
        <v>928</v>
      </c>
      <c r="BU13" s="58"/>
      <c r="BV13" s="58"/>
      <c r="BW13" s="58" t="s">
        <v>930</v>
      </c>
      <c r="BX13" s="58"/>
      <c r="BY13" s="58"/>
      <c r="BZ13" s="58" t="s">
        <v>931</v>
      </c>
      <c r="CA13" s="58"/>
      <c r="CB13" s="58"/>
      <c r="CC13" s="58" t="s">
        <v>935</v>
      </c>
      <c r="CD13" s="58"/>
      <c r="CE13" s="58"/>
      <c r="CF13" s="58" t="s">
        <v>938</v>
      </c>
      <c r="CG13" s="58"/>
      <c r="CH13" s="58"/>
      <c r="CI13" s="58" t="s">
        <v>939</v>
      </c>
      <c r="CJ13" s="58"/>
      <c r="CK13" s="58"/>
      <c r="CL13" s="58" t="s">
        <v>940</v>
      </c>
      <c r="CM13" s="58"/>
      <c r="CN13" s="58"/>
      <c r="CO13" s="58" t="s">
        <v>941</v>
      </c>
      <c r="CP13" s="58"/>
      <c r="CQ13" s="58"/>
      <c r="CR13" s="58" t="s">
        <v>943</v>
      </c>
      <c r="CS13" s="58"/>
      <c r="CT13" s="58"/>
      <c r="CU13" s="58" t="s">
        <v>944</v>
      </c>
      <c r="CV13" s="58"/>
      <c r="CW13" s="58"/>
      <c r="CX13" s="58" t="s">
        <v>945</v>
      </c>
      <c r="CY13" s="58"/>
      <c r="CZ13" s="58"/>
      <c r="DA13" s="58" t="s">
        <v>946</v>
      </c>
      <c r="DB13" s="58"/>
      <c r="DC13" s="58"/>
      <c r="DD13" s="58" t="s">
        <v>947</v>
      </c>
      <c r="DE13" s="58"/>
      <c r="DF13" s="58"/>
      <c r="DG13" s="58" t="s">
        <v>948</v>
      </c>
      <c r="DH13" s="58"/>
      <c r="DI13" s="58"/>
      <c r="DJ13" s="58" t="s">
        <v>950</v>
      </c>
      <c r="DK13" s="58"/>
      <c r="DL13" s="58"/>
      <c r="DM13" s="58" t="s">
        <v>951</v>
      </c>
      <c r="DN13" s="58"/>
      <c r="DO13" s="58"/>
      <c r="DP13" s="58" t="s">
        <v>952</v>
      </c>
      <c r="DQ13" s="58"/>
      <c r="DR13" s="58"/>
    </row>
    <row r="14" spans="1:254" ht="120" x14ac:dyDescent="0.25">
      <c r="A14" s="59"/>
      <c r="B14" s="59"/>
      <c r="C14" s="21" t="s">
        <v>896</v>
      </c>
      <c r="D14" s="21" t="s">
        <v>897</v>
      </c>
      <c r="E14" s="21" t="s">
        <v>898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902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906</v>
      </c>
      <c r="AC14" s="21" t="s">
        <v>902</v>
      </c>
      <c r="AD14" s="21" t="s">
        <v>218</v>
      </c>
      <c r="AE14" s="21" t="s">
        <v>427</v>
      </c>
      <c r="AF14" s="21" t="s">
        <v>908</v>
      </c>
      <c r="AG14" s="21" t="s">
        <v>910</v>
      </c>
      <c r="AH14" s="21" t="s">
        <v>911</v>
      </c>
      <c r="AI14" s="21" t="s">
        <v>912</v>
      </c>
      <c r="AJ14" s="21" t="s">
        <v>216</v>
      </c>
      <c r="AK14" s="21" t="s">
        <v>913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918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836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924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927</v>
      </c>
      <c r="BR14" s="21" t="s">
        <v>836</v>
      </c>
      <c r="BS14" s="21" t="s">
        <v>219</v>
      </c>
      <c r="BT14" s="21" t="s">
        <v>929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932</v>
      </c>
      <c r="CA14" s="21" t="s">
        <v>933</v>
      </c>
      <c r="CB14" s="21" t="s">
        <v>934</v>
      </c>
      <c r="CC14" s="21" t="s">
        <v>936</v>
      </c>
      <c r="CD14" s="21" t="s">
        <v>937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942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949</v>
      </c>
      <c r="DH14" s="21" t="s">
        <v>1316</v>
      </c>
      <c r="DI14" s="21" t="s">
        <v>1317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54" t="s">
        <v>278</v>
      </c>
      <c r="B40" s="55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56" t="s">
        <v>832</v>
      </c>
      <c r="B41" s="57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817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817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817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818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818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819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819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820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820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821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821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topLeftCell="A23" zoomScale="106" zoomScaleNormal="106" workbookViewId="0">
      <selection activeCell="F38" sqref="F3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1391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59" t="s">
        <v>0</v>
      </c>
      <c r="B4" s="59" t="s">
        <v>1</v>
      </c>
      <c r="C4" s="60" t="s">
        <v>57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5" t="s">
        <v>2</v>
      </c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7"/>
      <c r="BK4" s="61" t="s">
        <v>88</v>
      </c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8" t="s">
        <v>115</v>
      </c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70"/>
      <c r="EW4" s="63" t="s">
        <v>138</v>
      </c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</row>
    <row r="5" spans="1:254" ht="15.75" customHeight="1" x14ac:dyDescent="0.25">
      <c r="A5" s="59"/>
      <c r="B5" s="59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 t="s">
        <v>56</v>
      </c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1" t="s">
        <v>3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 t="s">
        <v>331</v>
      </c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3" t="s">
        <v>332</v>
      </c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 t="s">
        <v>159</v>
      </c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49" t="s">
        <v>1012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 t="s">
        <v>174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71" t="s">
        <v>186</v>
      </c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49" t="s">
        <v>117</v>
      </c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51" t="s">
        <v>139</v>
      </c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</row>
    <row r="6" spans="1:254" ht="15.75" hidden="1" x14ac:dyDescent="0.25">
      <c r="A6" s="59"/>
      <c r="B6" s="59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9"/>
      <c r="B7" s="59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9"/>
      <c r="B8" s="59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9"/>
      <c r="B9" s="59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9"/>
      <c r="B10" s="59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9"/>
      <c r="B11" s="59"/>
      <c r="C11" s="53" t="s">
        <v>280</v>
      </c>
      <c r="D11" s="53" t="s">
        <v>5</v>
      </c>
      <c r="E11" s="53" t="s">
        <v>6</v>
      </c>
      <c r="F11" s="53" t="s">
        <v>319</v>
      </c>
      <c r="G11" s="53" t="s">
        <v>7</v>
      </c>
      <c r="H11" s="53" t="s">
        <v>8</v>
      </c>
      <c r="I11" s="53" t="s">
        <v>281</v>
      </c>
      <c r="J11" s="53" t="s">
        <v>9</v>
      </c>
      <c r="K11" s="53" t="s">
        <v>10</v>
      </c>
      <c r="L11" s="53" t="s">
        <v>282</v>
      </c>
      <c r="M11" s="53" t="s">
        <v>9</v>
      </c>
      <c r="N11" s="53" t="s">
        <v>10</v>
      </c>
      <c r="O11" s="53" t="s">
        <v>283</v>
      </c>
      <c r="P11" s="53" t="s">
        <v>11</v>
      </c>
      <c r="Q11" s="53" t="s">
        <v>4</v>
      </c>
      <c r="R11" s="53" t="s">
        <v>284</v>
      </c>
      <c r="S11" s="53"/>
      <c r="T11" s="53"/>
      <c r="U11" s="53" t="s">
        <v>971</v>
      </c>
      <c r="V11" s="53"/>
      <c r="W11" s="53"/>
      <c r="X11" s="53" t="s">
        <v>972</v>
      </c>
      <c r="Y11" s="53"/>
      <c r="Z11" s="53"/>
      <c r="AA11" s="51" t="s">
        <v>973</v>
      </c>
      <c r="AB11" s="51"/>
      <c r="AC11" s="51"/>
      <c r="AD11" s="53" t="s">
        <v>285</v>
      </c>
      <c r="AE11" s="53"/>
      <c r="AF11" s="53"/>
      <c r="AG11" s="53" t="s">
        <v>286</v>
      </c>
      <c r="AH11" s="53"/>
      <c r="AI11" s="53"/>
      <c r="AJ11" s="51" t="s">
        <v>287</v>
      </c>
      <c r="AK11" s="51"/>
      <c r="AL11" s="51"/>
      <c r="AM11" s="53" t="s">
        <v>288</v>
      </c>
      <c r="AN11" s="53"/>
      <c r="AO11" s="53"/>
      <c r="AP11" s="53" t="s">
        <v>289</v>
      </c>
      <c r="AQ11" s="53"/>
      <c r="AR11" s="53"/>
      <c r="AS11" s="53" t="s">
        <v>290</v>
      </c>
      <c r="AT11" s="53"/>
      <c r="AU11" s="53"/>
      <c r="AV11" s="53" t="s">
        <v>291</v>
      </c>
      <c r="AW11" s="53"/>
      <c r="AX11" s="53"/>
      <c r="AY11" s="53" t="s">
        <v>320</v>
      </c>
      <c r="AZ11" s="53"/>
      <c r="BA11" s="53"/>
      <c r="BB11" s="53" t="s">
        <v>292</v>
      </c>
      <c r="BC11" s="53"/>
      <c r="BD11" s="53"/>
      <c r="BE11" s="53" t="s">
        <v>995</v>
      </c>
      <c r="BF11" s="53"/>
      <c r="BG11" s="53"/>
      <c r="BH11" s="53" t="s">
        <v>293</v>
      </c>
      <c r="BI11" s="53"/>
      <c r="BJ11" s="53"/>
      <c r="BK11" s="51" t="s">
        <v>294</v>
      </c>
      <c r="BL11" s="51"/>
      <c r="BM11" s="51"/>
      <c r="BN11" s="51" t="s">
        <v>321</v>
      </c>
      <c r="BO11" s="51"/>
      <c r="BP11" s="51"/>
      <c r="BQ11" s="51" t="s">
        <v>295</v>
      </c>
      <c r="BR11" s="51"/>
      <c r="BS11" s="51"/>
      <c r="BT11" s="51" t="s">
        <v>296</v>
      </c>
      <c r="BU11" s="51"/>
      <c r="BV11" s="51"/>
      <c r="BW11" s="51" t="s">
        <v>297</v>
      </c>
      <c r="BX11" s="51"/>
      <c r="BY11" s="51"/>
      <c r="BZ11" s="51" t="s">
        <v>298</v>
      </c>
      <c r="CA11" s="51"/>
      <c r="CB11" s="51"/>
      <c r="CC11" s="51" t="s">
        <v>322</v>
      </c>
      <c r="CD11" s="51"/>
      <c r="CE11" s="51"/>
      <c r="CF11" s="51" t="s">
        <v>299</v>
      </c>
      <c r="CG11" s="51"/>
      <c r="CH11" s="51"/>
      <c r="CI11" s="51" t="s">
        <v>300</v>
      </c>
      <c r="CJ11" s="51"/>
      <c r="CK11" s="51"/>
      <c r="CL11" s="51" t="s">
        <v>301</v>
      </c>
      <c r="CM11" s="51"/>
      <c r="CN11" s="51"/>
      <c r="CO11" s="51" t="s">
        <v>302</v>
      </c>
      <c r="CP11" s="51"/>
      <c r="CQ11" s="51"/>
      <c r="CR11" s="51" t="s">
        <v>303</v>
      </c>
      <c r="CS11" s="51"/>
      <c r="CT11" s="51"/>
      <c r="CU11" s="51" t="s">
        <v>304</v>
      </c>
      <c r="CV11" s="51"/>
      <c r="CW11" s="51"/>
      <c r="CX11" s="51" t="s">
        <v>305</v>
      </c>
      <c r="CY11" s="51"/>
      <c r="CZ11" s="51"/>
      <c r="DA11" s="51" t="s">
        <v>306</v>
      </c>
      <c r="DB11" s="51"/>
      <c r="DC11" s="51"/>
      <c r="DD11" s="51" t="s">
        <v>307</v>
      </c>
      <c r="DE11" s="51"/>
      <c r="DF11" s="51"/>
      <c r="DG11" s="51" t="s">
        <v>323</v>
      </c>
      <c r="DH11" s="51"/>
      <c r="DI11" s="51"/>
      <c r="DJ11" s="51" t="s">
        <v>308</v>
      </c>
      <c r="DK11" s="51"/>
      <c r="DL11" s="51"/>
      <c r="DM11" s="51" t="s">
        <v>309</v>
      </c>
      <c r="DN11" s="51"/>
      <c r="DO11" s="51"/>
      <c r="DP11" s="51" t="s">
        <v>310</v>
      </c>
      <c r="DQ11" s="51"/>
      <c r="DR11" s="51"/>
      <c r="DS11" s="51" t="s">
        <v>311</v>
      </c>
      <c r="DT11" s="51"/>
      <c r="DU11" s="51"/>
      <c r="DV11" s="51" t="s">
        <v>312</v>
      </c>
      <c r="DW11" s="51"/>
      <c r="DX11" s="51"/>
      <c r="DY11" s="51" t="s">
        <v>313</v>
      </c>
      <c r="DZ11" s="51"/>
      <c r="EA11" s="51"/>
      <c r="EB11" s="51" t="s">
        <v>314</v>
      </c>
      <c r="EC11" s="51"/>
      <c r="ED11" s="51"/>
      <c r="EE11" s="51" t="s">
        <v>324</v>
      </c>
      <c r="EF11" s="51"/>
      <c r="EG11" s="51"/>
      <c r="EH11" s="51" t="s">
        <v>325</v>
      </c>
      <c r="EI11" s="51"/>
      <c r="EJ11" s="51"/>
      <c r="EK11" s="51" t="s">
        <v>326</v>
      </c>
      <c r="EL11" s="51"/>
      <c r="EM11" s="51"/>
      <c r="EN11" s="51" t="s">
        <v>327</v>
      </c>
      <c r="EO11" s="51"/>
      <c r="EP11" s="51"/>
      <c r="EQ11" s="51" t="s">
        <v>328</v>
      </c>
      <c r="ER11" s="51"/>
      <c r="ES11" s="51"/>
      <c r="ET11" s="51" t="s">
        <v>329</v>
      </c>
      <c r="EU11" s="51"/>
      <c r="EV11" s="51"/>
      <c r="EW11" s="51" t="s">
        <v>315</v>
      </c>
      <c r="EX11" s="51"/>
      <c r="EY11" s="51"/>
      <c r="EZ11" s="51" t="s">
        <v>330</v>
      </c>
      <c r="FA11" s="51"/>
      <c r="FB11" s="51"/>
      <c r="FC11" s="51" t="s">
        <v>316</v>
      </c>
      <c r="FD11" s="51"/>
      <c r="FE11" s="51"/>
      <c r="FF11" s="51" t="s">
        <v>317</v>
      </c>
      <c r="FG11" s="51"/>
      <c r="FH11" s="51"/>
      <c r="FI11" s="51" t="s">
        <v>318</v>
      </c>
      <c r="FJ11" s="51"/>
      <c r="FK11" s="51"/>
    </row>
    <row r="12" spans="1:254" ht="79.5" customHeight="1" x14ac:dyDescent="0.25">
      <c r="A12" s="59"/>
      <c r="B12" s="59"/>
      <c r="C12" s="58" t="s">
        <v>953</v>
      </c>
      <c r="D12" s="58"/>
      <c r="E12" s="58"/>
      <c r="F12" s="58" t="s">
        <v>957</v>
      </c>
      <c r="G12" s="58"/>
      <c r="H12" s="58"/>
      <c r="I12" s="58" t="s">
        <v>961</v>
      </c>
      <c r="J12" s="58"/>
      <c r="K12" s="58"/>
      <c r="L12" s="58" t="s">
        <v>965</v>
      </c>
      <c r="M12" s="58"/>
      <c r="N12" s="58"/>
      <c r="O12" s="58" t="s">
        <v>967</v>
      </c>
      <c r="P12" s="58"/>
      <c r="Q12" s="58"/>
      <c r="R12" s="58" t="s">
        <v>970</v>
      </c>
      <c r="S12" s="58"/>
      <c r="T12" s="58"/>
      <c r="U12" s="58" t="s">
        <v>338</v>
      </c>
      <c r="V12" s="58"/>
      <c r="W12" s="58"/>
      <c r="X12" s="58" t="s">
        <v>341</v>
      </c>
      <c r="Y12" s="58"/>
      <c r="Z12" s="58"/>
      <c r="AA12" s="58" t="s">
        <v>974</v>
      </c>
      <c r="AB12" s="58"/>
      <c r="AC12" s="58"/>
      <c r="AD12" s="58" t="s">
        <v>978</v>
      </c>
      <c r="AE12" s="58"/>
      <c r="AF12" s="58"/>
      <c r="AG12" s="58" t="s">
        <v>979</v>
      </c>
      <c r="AH12" s="58"/>
      <c r="AI12" s="58"/>
      <c r="AJ12" s="58" t="s">
        <v>983</v>
      </c>
      <c r="AK12" s="58"/>
      <c r="AL12" s="58"/>
      <c r="AM12" s="58" t="s">
        <v>987</v>
      </c>
      <c r="AN12" s="58"/>
      <c r="AO12" s="58"/>
      <c r="AP12" s="58" t="s">
        <v>991</v>
      </c>
      <c r="AQ12" s="58"/>
      <c r="AR12" s="58"/>
      <c r="AS12" s="58" t="s">
        <v>992</v>
      </c>
      <c r="AT12" s="58"/>
      <c r="AU12" s="58"/>
      <c r="AV12" s="58" t="s">
        <v>996</v>
      </c>
      <c r="AW12" s="58"/>
      <c r="AX12" s="58"/>
      <c r="AY12" s="58" t="s">
        <v>997</v>
      </c>
      <c r="AZ12" s="58"/>
      <c r="BA12" s="58"/>
      <c r="BB12" s="58" t="s">
        <v>998</v>
      </c>
      <c r="BC12" s="58"/>
      <c r="BD12" s="58"/>
      <c r="BE12" s="58" t="s">
        <v>999</v>
      </c>
      <c r="BF12" s="58"/>
      <c r="BG12" s="58"/>
      <c r="BH12" s="58" t="s">
        <v>1000</v>
      </c>
      <c r="BI12" s="58"/>
      <c r="BJ12" s="58"/>
      <c r="BK12" s="58" t="s">
        <v>357</v>
      </c>
      <c r="BL12" s="58"/>
      <c r="BM12" s="58"/>
      <c r="BN12" s="58" t="s">
        <v>359</v>
      </c>
      <c r="BO12" s="58"/>
      <c r="BP12" s="58"/>
      <c r="BQ12" s="58" t="s">
        <v>1004</v>
      </c>
      <c r="BR12" s="58"/>
      <c r="BS12" s="58"/>
      <c r="BT12" s="58" t="s">
        <v>1005</v>
      </c>
      <c r="BU12" s="58"/>
      <c r="BV12" s="58"/>
      <c r="BW12" s="58" t="s">
        <v>1006</v>
      </c>
      <c r="BX12" s="58"/>
      <c r="BY12" s="58"/>
      <c r="BZ12" s="58" t="s">
        <v>1007</v>
      </c>
      <c r="CA12" s="58"/>
      <c r="CB12" s="58"/>
      <c r="CC12" s="58" t="s">
        <v>369</v>
      </c>
      <c r="CD12" s="58"/>
      <c r="CE12" s="58"/>
      <c r="CF12" s="72" t="s">
        <v>372</v>
      </c>
      <c r="CG12" s="72"/>
      <c r="CH12" s="72"/>
      <c r="CI12" s="58" t="s">
        <v>376</v>
      </c>
      <c r="CJ12" s="58"/>
      <c r="CK12" s="58"/>
      <c r="CL12" s="58" t="s">
        <v>1318</v>
      </c>
      <c r="CM12" s="58"/>
      <c r="CN12" s="58"/>
      <c r="CO12" s="58" t="s">
        <v>382</v>
      </c>
      <c r="CP12" s="58"/>
      <c r="CQ12" s="58"/>
      <c r="CR12" s="72" t="s">
        <v>385</v>
      </c>
      <c r="CS12" s="72"/>
      <c r="CT12" s="72"/>
      <c r="CU12" s="58" t="s">
        <v>388</v>
      </c>
      <c r="CV12" s="58"/>
      <c r="CW12" s="58"/>
      <c r="CX12" s="58" t="s">
        <v>390</v>
      </c>
      <c r="CY12" s="58"/>
      <c r="CZ12" s="58"/>
      <c r="DA12" s="58" t="s">
        <v>394</v>
      </c>
      <c r="DB12" s="58"/>
      <c r="DC12" s="58"/>
      <c r="DD12" s="72" t="s">
        <v>398</v>
      </c>
      <c r="DE12" s="72"/>
      <c r="DF12" s="72"/>
      <c r="DG12" s="72" t="s">
        <v>400</v>
      </c>
      <c r="DH12" s="72"/>
      <c r="DI12" s="72"/>
      <c r="DJ12" s="72" t="s">
        <v>404</v>
      </c>
      <c r="DK12" s="72"/>
      <c r="DL12" s="72"/>
      <c r="DM12" s="72" t="s">
        <v>408</v>
      </c>
      <c r="DN12" s="72"/>
      <c r="DO12" s="72"/>
      <c r="DP12" s="72" t="s">
        <v>412</v>
      </c>
      <c r="DQ12" s="72"/>
      <c r="DR12" s="72"/>
      <c r="DS12" s="72" t="s">
        <v>415</v>
      </c>
      <c r="DT12" s="72"/>
      <c r="DU12" s="72"/>
      <c r="DV12" s="72" t="s">
        <v>418</v>
      </c>
      <c r="DW12" s="72"/>
      <c r="DX12" s="72"/>
      <c r="DY12" s="72" t="s">
        <v>422</v>
      </c>
      <c r="DZ12" s="72"/>
      <c r="EA12" s="72"/>
      <c r="EB12" s="72" t="s">
        <v>424</v>
      </c>
      <c r="EC12" s="72"/>
      <c r="ED12" s="72"/>
      <c r="EE12" s="72" t="s">
        <v>1016</v>
      </c>
      <c r="EF12" s="72"/>
      <c r="EG12" s="72"/>
      <c r="EH12" s="72" t="s">
        <v>426</v>
      </c>
      <c r="EI12" s="72"/>
      <c r="EJ12" s="72"/>
      <c r="EK12" s="72" t="s">
        <v>428</v>
      </c>
      <c r="EL12" s="72"/>
      <c r="EM12" s="72"/>
      <c r="EN12" s="72" t="s">
        <v>1025</v>
      </c>
      <c r="EO12" s="72"/>
      <c r="EP12" s="72"/>
      <c r="EQ12" s="72" t="s">
        <v>1027</v>
      </c>
      <c r="ER12" s="72"/>
      <c r="ES12" s="72"/>
      <c r="ET12" s="72" t="s">
        <v>430</v>
      </c>
      <c r="EU12" s="72"/>
      <c r="EV12" s="72"/>
      <c r="EW12" s="72" t="s">
        <v>431</v>
      </c>
      <c r="EX12" s="72"/>
      <c r="EY12" s="72"/>
      <c r="EZ12" s="72" t="s">
        <v>1031</v>
      </c>
      <c r="FA12" s="72"/>
      <c r="FB12" s="72"/>
      <c r="FC12" s="72" t="s">
        <v>1035</v>
      </c>
      <c r="FD12" s="72"/>
      <c r="FE12" s="72"/>
      <c r="FF12" s="72" t="s">
        <v>1037</v>
      </c>
      <c r="FG12" s="72"/>
      <c r="FH12" s="72"/>
      <c r="FI12" s="72" t="s">
        <v>1041</v>
      </c>
      <c r="FJ12" s="72"/>
      <c r="FK12" s="72"/>
    </row>
    <row r="13" spans="1:254" ht="180" x14ac:dyDescent="0.25">
      <c r="A13" s="59"/>
      <c r="B13" s="73"/>
      <c r="C13" s="21" t="s">
        <v>955</v>
      </c>
      <c r="D13" s="21" t="s">
        <v>954</v>
      </c>
      <c r="E13" s="21" t="s">
        <v>956</v>
      </c>
      <c r="F13" s="21" t="s">
        <v>958</v>
      </c>
      <c r="G13" s="21" t="s">
        <v>959</v>
      </c>
      <c r="H13" s="21" t="s">
        <v>960</v>
      </c>
      <c r="I13" s="21" t="s">
        <v>962</v>
      </c>
      <c r="J13" s="21" t="s">
        <v>963</v>
      </c>
      <c r="K13" s="21" t="s">
        <v>964</v>
      </c>
      <c r="L13" s="21" t="s">
        <v>966</v>
      </c>
      <c r="M13" s="21" t="s">
        <v>335</v>
      </c>
      <c r="N13" s="21" t="s">
        <v>194</v>
      </c>
      <c r="O13" s="21" t="s">
        <v>968</v>
      </c>
      <c r="P13" s="21" t="s">
        <v>969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975</v>
      </c>
      <c r="AB13" s="21" t="s">
        <v>976</v>
      </c>
      <c r="AC13" s="21" t="s">
        <v>977</v>
      </c>
      <c r="AD13" s="21" t="s">
        <v>84</v>
      </c>
      <c r="AE13" s="21" t="s">
        <v>348</v>
      </c>
      <c r="AF13" s="21" t="s">
        <v>86</v>
      </c>
      <c r="AG13" s="21" t="s">
        <v>980</v>
      </c>
      <c r="AH13" s="21" t="s">
        <v>981</v>
      </c>
      <c r="AI13" s="21" t="s">
        <v>982</v>
      </c>
      <c r="AJ13" s="21" t="s">
        <v>984</v>
      </c>
      <c r="AK13" s="21" t="s">
        <v>985</v>
      </c>
      <c r="AL13" s="21" t="s">
        <v>986</v>
      </c>
      <c r="AM13" s="21" t="s">
        <v>988</v>
      </c>
      <c r="AN13" s="21" t="s">
        <v>989</v>
      </c>
      <c r="AO13" s="21" t="s">
        <v>990</v>
      </c>
      <c r="AP13" s="21" t="s">
        <v>216</v>
      </c>
      <c r="AQ13" s="21" t="s">
        <v>217</v>
      </c>
      <c r="AR13" s="21" t="s">
        <v>205</v>
      </c>
      <c r="AS13" s="21" t="s">
        <v>993</v>
      </c>
      <c r="AT13" s="21" t="s">
        <v>350</v>
      </c>
      <c r="AU13" s="21" t="s">
        <v>994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1001</v>
      </c>
      <c r="BO13" s="21" t="s">
        <v>1002</v>
      </c>
      <c r="BP13" s="21" t="s">
        <v>1003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1008</v>
      </c>
      <c r="CN13" s="21" t="s">
        <v>1009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1010</v>
      </c>
      <c r="CW13" s="21" t="s">
        <v>1011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1330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1013</v>
      </c>
      <c r="EB13" s="22" t="s">
        <v>425</v>
      </c>
      <c r="EC13" s="22" t="s">
        <v>1014</v>
      </c>
      <c r="ED13" s="22" t="s">
        <v>1015</v>
      </c>
      <c r="EE13" s="22" t="s">
        <v>1017</v>
      </c>
      <c r="EF13" s="22" t="s">
        <v>1018</v>
      </c>
      <c r="EG13" s="22" t="s">
        <v>1019</v>
      </c>
      <c r="EH13" s="22" t="s">
        <v>73</v>
      </c>
      <c r="EI13" s="22" t="s">
        <v>1020</v>
      </c>
      <c r="EJ13" s="22" t="s">
        <v>75</v>
      </c>
      <c r="EK13" s="22" t="s">
        <v>1021</v>
      </c>
      <c r="EL13" s="22" t="s">
        <v>1022</v>
      </c>
      <c r="EM13" s="22" t="s">
        <v>1023</v>
      </c>
      <c r="EN13" s="22" t="s">
        <v>1024</v>
      </c>
      <c r="EO13" s="22" t="s">
        <v>1026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1030</v>
      </c>
      <c r="EU13" s="22" t="s">
        <v>1028</v>
      </c>
      <c r="EV13" s="22" t="s">
        <v>1029</v>
      </c>
      <c r="EW13" s="22" t="s">
        <v>433</v>
      </c>
      <c r="EX13" s="22" t="s">
        <v>432</v>
      </c>
      <c r="EY13" s="22" t="s">
        <v>207</v>
      </c>
      <c r="EZ13" s="22" t="s">
        <v>1032</v>
      </c>
      <c r="FA13" s="22" t="s">
        <v>1033</v>
      </c>
      <c r="FB13" s="22" t="s">
        <v>1034</v>
      </c>
      <c r="FC13" s="22" t="s">
        <v>336</v>
      </c>
      <c r="FD13" s="22" t="s">
        <v>1036</v>
      </c>
      <c r="FE13" s="22" t="s">
        <v>274</v>
      </c>
      <c r="FF13" s="22" t="s">
        <v>1038</v>
      </c>
      <c r="FG13" s="22" t="s">
        <v>1039</v>
      </c>
      <c r="FH13" s="22" t="s">
        <v>1040</v>
      </c>
      <c r="FI13" s="22" t="s">
        <v>1042</v>
      </c>
      <c r="FJ13" s="22" t="s">
        <v>1043</v>
      </c>
      <c r="FK13" s="22" t="s">
        <v>1044</v>
      </c>
    </row>
    <row r="14" spans="1:254" ht="15.75" x14ac:dyDescent="0.25">
      <c r="A14" s="35">
        <v>1</v>
      </c>
      <c r="B14" s="39" t="s">
        <v>1371</v>
      </c>
      <c r="C14" s="38"/>
      <c r="D14" s="4">
        <v>1</v>
      </c>
      <c r="E14" s="4"/>
      <c r="F14" s="4"/>
      <c r="G14" s="4"/>
      <c r="H14" s="4">
        <v>1</v>
      </c>
      <c r="I14" s="4"/>
      <c r="J14" s="4"/>
      <c r="K14" s="4">
        <v>1</v>
      </c>
      <c r="L14" s="4"/>
      <c r="M14" s="4">
        <v>1</v>
      </c>
      <c r="N14" s="4"/>
      <c r="O14" s="4"/>
      <c r="P14" s="4"/>
      <c r="Q14" s="4">
        <v>1</v>
      </c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/>
      <c r="AC14" s="4">
        <v>1</v>
      </c>
      <c r="AD14" s="4"/>
      <c r="AE14" s="4">
        <v>1</v>
      </c>
      <c r="AF14" s="4"/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>
        <v>1</v>
      </c>
      <c r="BA14" s="4"/>
      <c r="BB14" s="4"/>
      <c r="BC14" s="4">
        <v>1</v>
      </c>
      <c r="BD14" s="4"/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>
        <v>1</v>
      </c>
      <c r="BP14" s="4"/>
      <c r="BQ14" s="4"/>
      <c r="BR14" s="4"/>
      <c r="BS14" s="4">
        <v>1</v>
      </c>
      <c r="BT14" s="4"/>
      <c r="BU14" s="4"/>
      <c r="BV14" s="4">
        <v>1</v>
      </c>
      <c r="BW14" s="4"/>
      <c r="BX14" s="4">
        <v>1</v>
      </c>
      <c r="BY14" s="4"/>
      <c r="BZ14" s="4"/>
      <c r="CA14" s="4"/>
      <c r="CB14" s="4">
        <v>1</v>
      </c>
      <c r="CC14" s="4"/>
      <c r="CD14" s="4">
        <v>1</v>
      </c>
      <c r="CE14" s="4"/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>
        <v>1</v>
      </c>
      <c r="CW14" s="4"/>
      <c r="CX14" s="4"/>
      <c r="CY14" s="4"/>
      <c r="CZ14" s="4">
        <v>1</v>
      </c>
      <c r="DA14" s="4"/>
      <c r="DB14" s="4"/>
      <c r="DC14" s="4">
        <v>1</v>
      </c>
      <c r="DD14" s="4"/>
      <c r="DE14" s="4">
        <v>1</v>
      </c>
      <c r="DF14" s="4"/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>
        <v>1</v>
      </c>
      <c r="DU14" s="4"/>
      <c r="DV14" s="4"/>
      <c r="DW14" s="4">
        <v>1</v>
      </c>
      <c r="DX14" s="4"/>
      <c r="DY14" s="4"/>
      <c r="DZ14" s="4"/>
      <c r="EA14" s="4">
        <v>1</v>
      </c>
      <c r="EB14" s="4"/>
      <c r="EC14" s="4"/>
      <c r="ED14" s="4">
        <v>1</v>
      </c>
      <c r="EE14" s="4"/>
      <c r="EF14" s="4">
        <v>1</v>
      </c>
      <c r="EG14" s="4"/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>
        <v>1</v>
      </c>
      <c r="ES14" s="4"/>
      <c r="ET14" s="4"/>
      <c r="EU14" s="4"/>
      <c r="EV14" s="4">
        <v>1</v>
      </c>
      <c r="EW14" s="4"/>
      <c r="EX14" s="4">
        <v>1</v>
      </c>
      <c r="EY14" s="4"/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31.5" x14ac:dyDescent="0.25">
      <c r="A15" s="36">
        <v>2</v>
      </c>
      <c r="B15" s="39" t="s">
        <v>1372</v>
      </c>
      <c r="C15" s="38"/>
      <c r="D15" s="4">
        <v>1</v>
      </c>
      <c r="E15" s="4"/>
      <c r="F15" s="4"/>
      <c r="G15" s="4"/>
      <c r="H15" s="4">
        <v>1</v>
      </c>
      <c r="I15" s="4"/>
      <c r="J15" s="4"/>
      <c r="K15" s="4">
        <v>1</v>
      </c>
      <c r="L15" s="4"/>
      <c r="M15" s="4">
        <v>1</v>
      </c>
      <c r="N15" s="4"/>
      <c r="O15" s="4"/>
      <c r="P15" s="4"/>
      <c r="Q15" s="4">
        <v>1</v>
      </c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/>
      <c r="AC15" s="4">
        <v>1</v>
      </c>
      <c r="AD15" s="4"/>
      <c r="AE15" s="4">
        <v>1</v>
      </c>
      <c r="AF15" s="4"/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>
        <v>1</v>
      </c>
      <c r="BP15" s="4"/>
      <c r="BQ15" s="4"/>
      <c r="BR15" s="4"/>
      <c r="BS15" s="4">
        <v>1</v>
      </c>
      <c r="BT15" s="4"/>
      <c r="BU15" s="4"/>
      <c r="BV15" s="4">
        <v>1</v>
      </c>
      <c r="BW15" s="4"/>
      <c r="BX15" s="4">
        <v>1</v>
      </c>
      <c r="BY15" s="4"/>
      <c r="BZ15" s="4"/>
      <c r="CA15" s="4"/>
      <c r="CB15" s="4">
        <v>1</v>
      </c>
      <c r="CC15" s="4"/>
      <c r="CD15" s="4">
        <v>1</v>
      </c>
      <c r="CE15" s="4"/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>
        <v>1</v>
      </c>
      <c r="CW15" s="4"/>
      <c r="CX15" s="4"/>
      <c r="CY15" s="4"/>
      <c r="CZ15" s="4">
        <v>1</v>
      </c>
      <c r="DA15" s="4"/>
      <c r="DB15" s="4"/>
      <c r="DC15" s="4">
        <v>1</v>
      </c>
      <c r="DD15" s="4"/>
      <c r="DE15" s="4">
        <v>1</v>
      </c>
      <c r="DF15" s="4"/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>
        <v>1</v>
      </c>
      <c r="ES15" s="4"/>
      <c r="ET15" s="4"/>
      <c r="EU15" s="4"/>
      <c r="EV15" s="4">
        <v>1</v>
      </c>
      <c r="EW15" s="4"/>
      <c r="EX15" s="4">
        <v>1</v>
      </c>
      <c r="EY15" s="4"/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36">
        <v>3</v>
      </c>
      <c r="B16" s="39" t="s">
        <v>1373</v>
      </c>
      <c r="C16" s="38"/>
      <c r="D16" s="4">
        <v>1</v>
      </c>
      <c r="E16" s="4"/>
      <c r="F16" s="4"/>
      <c r="G16" s="4"/>
      <c r="H16" s="4">
        <v>1</v>
      </c>
      <c r="I16" s="4"/>
      <c r="J16" s="4"/>
      <c r="K16" s="4">
        <v>1</v>
      </c>
      <c r="L16" s="4"/>
      <c r="M16" s="4">
        <v>1</v>
      </c>
      <c r="N16" s="4"/>
      <c r="O16" s="4"/>
      <c r="P16" s="4"/>
      <c r="Q16" s="4">
        <v>1</v>
      </c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/>
      <c r="AC16" s="4">
        <v>1</v>
      </c>
      <c r="AD16" s="4"/>
      <c r="AE16" s="4">
        <v>1</v>
      </c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>
        <v>1</v>
      </c>
      <c r="CW16" s="4"/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>
        <v>1</v>
      </c>
      <c r="ES16" s="4"/>
      <c r="ET16" s="4"/>
      <c r="EU16" s="4"/>
      <c r="EV16" s="4">
        <v>1</v>
      </c>
      <c r="EW16" s="4"/>
      <c r="EX16" s="4">
        <v>1</v>
      </c>
      <c r="EY16" s="4"/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36">
        <v>4</v>
      </c>
      <c r="B17" s="39" t="s">
        <v>1374</v>
      </c>
      <c r="C17" s="38"/>
      <c r="D17" s="4">
        <v>1</v>
      </c>
      <c r="E17" s="4"/>
      <c r="F17" s="4"/>
      <c r="G17" s="4"/>
      <c r="H17" s="4">
        <v>1</v>
      </c>
      <c r="I17" s="4"/>
      <c r="J17" s="4"/>
      <c r="K17" s="4">
        <v>1</v>
      </c>
      <c r="L17" s="4"/>
      <c r="M17" s="4">
        <v>1</v>
      </c>
      <c r="N17" s="4"/>
      <c r="O17" s="4"/>
      <c r="P17" s="4"/>
      <c r="Q17" s="4">
        <v>1</v>
      </c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/>
      <c r="AC17" s="4">
        <v>1</v>
      </c>
      <c r="AD17" s="4"/>
      <c r="AE17" s="4">
        <v>1</v>
      </c>
      <c r="AF17" s="4"/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>
        <v>1</v>
      </c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/>
      <c r="BS17" s="4">
        <v>1</v>
      </c>
      <c r="BT17" s="4"/>
      <c r="BU17" s="4"/>
      <c r="BV17" s="4">
        <v>1</v>
      </c>
      <c r="BW17" s="4"/>
      <c r="BX17" s="4">
        <v>1</v>
      </c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>
        <v>1</v>
      </c>
      <c r="CW17" s="4"/>
      <c r="CX17" s="4"/>
      <c r="CY17" s="4"/>
      <c r="CZ17" s="4">
        <v>1</v>
      </c>
      <c r="DA17" s="4"/>
      <c r="DB17" s="4"/>
      <c r="DC17" s="4">
        <v>1</v>
      </c>
      <c r="DD17" s="4"/>
      <c r="DE17" s="4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/>
      <c r="ED17" s="4">
        <v>1</v>
      </c>
      <c r="EE17" s="4"/>
      <c r="EF17" s="4">
        <v>1</v>
      </c>
      <c r="EG17" s="4"/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/>
      <c r="EU17" s="4"/>
      <c r="EV17" s="4">
        <v>1</v>
      </c>
      <c r="EW17" s="4"/>
      <c r="EX17" s="4">
        <v>1</v>
      </c>
      <c r="EY17" s="4"/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36">
        <v>5</v>
      </c>
      <c r="B18" s="39" t="s">
        <v>1375</v>
      </c>
      <c r="C18" s="38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>
        <v>1</v>
      </c>
      <c r="N18" s="4"/>
      <c r="O18" s="4"/>
      <c r="P18" s="4"/>
      <c r="Q18" s="4">
        <v>1</v>
      </c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/>
      <c r="AC18" s="4">
        <v>1</v>
      </c>
      <c r="AD18" s="4"/>
      <c r="AE18" s="4">
        <v>1</v>
      </c>
      <c r="AF18" s="4"/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>
        <v>1</v>
      </c>
      <c r="BA18" s="4"/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>
        <v>1</v>
      </c>
      <c r="BP18" s="4"/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/>
      <c r="CB18" s="4">
        <v>1</v>
      </c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>
        <v>1</v>
      </c>
      <c r="CW18" s="4"/>
      <c r="CX18" s="4"/>
      <c r="CY18" s="4"/>
      <c r="CZ18" s="4">
        <v>1</v>
      </c>
      <c r="DA18" s="4"/>
      <c r="DB18" s="4"/>
      <c r="DC18" s="4">
        <v>1</v>
      </c>
      <c r="DD18" s="4"/>
      <c r="DE18" s="4">
        <v>1</v>
      </c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>
        <v>1</v>
      </c>
      <c r="EG18" s="4"/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/>
      <c r="EV18" s="4">
        <v>1</v>
      </c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31.5" x14ac:dyDescent="0.25">
      <c r="A19" s="36">
        <v>6</v>
      </c>
      <c r="B19" s="39" t="s">
        <v>1376</v>
      </c>
      <c r="C19" s="38"/>
      <c r="D19" s="4">
        <v>1</v>
      </c>
      <c r="E19" s="4"/>
      <c r="F19" s="4"/>
      <c r="G19" s="4"/>
      <c r="H19" s="4">
        <v>1</v>
      </c>
      <c r="I19" s="4"/>
      <c r="J19" s="4"/>
      <c r="K19" s="4">
        <v>1</v>
      </c>
      <c r="L19" s="4"/>
      <c r="M19" s="4">
        <v>1</v>
      </c>
      <c r="N19" s="4"/>
      <c r="O19" s="4"/>
      <c r="P19" s="4"/>
      <c r="Q19" s="4">
        <v>1</v>
      </c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/>
      <c r="AC19" s="4">
        <v>1</v>
      </c>
      <c r="AD19" s="4"/>
      <c r="AE19" s="4">
        <v>1</v>
      </c>
      <c r="AF19" s="4"/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>
        <v>1</v>
      </c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>
        <v>1</v>
      </c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/>
      <c r="EU19" s="4"/>
      <c r="EV19" s="4">
        <v>1</v>
      </c>
      <c r="EW19" s="4"/>
      <c r="EX19" s="4">
        <v>1</v>
      </c>
      <c r="EY19" s="4"/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31.5" x14ac:dyDescent="0.25">
      <c r="A20" s="36">
        <v>7</v>
      </c>
      <c r="B20" s="39" t="s">
        <v>1377</v>
      </c>
      <c r="C20" s="38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>
        <v>1</v>
      </c>
      <c r="N20" s="4"/>
      <c r="O20" s="4"/>
      <c r="P20" s="4"/>
      <c r="Q20" s="4">
        <v>1</v>
      </c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/>
      <c r="AC20" s="4">
        <v>1</v>
      </c>
      <c r="AD20" s="4"/>
      <c r="AE20" s="4">
        <v>1</v>
      </c>
      <c r="AF20" s="4"/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>
        <v>1</v>
      </c>
      <c r="BD20" s="4"/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>
        <v>1</v>
      </c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/>
      <c r="CB20" s="4">
        <v>1</v>
      </c>
      <c r="CC20" s="4"/>
      <c r="CD20" s="4">
        <v>1</v>
      </c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>
        <v>1</v>
      </c>
      <c r="CW20" s="4"/>
      <c r="CX20" s="4"/>
      <c r="CY20" s="4"/>
      <c r="CZ20" s="4">
        <v>1</v>
      </c>
      <c r="DA20" s="4"/>
      <c r="DB20" s="4"/>
      <c r="DC20" s="4">
        <v>1</v>
      </c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37">
        <v>8</v>
      </c>
      <c r="B21" s="39" t="s">
        <v>1378</v>
      </c>
      <c r="C21" s="38"/>
      <c r="D21" s="4">
        <v>1</v>
      </c>
      <c r="E21" s="4"/>
      <c r="F21" s="4"/>
      <c r="G21" s="4"/>
      <c r="H21" s="4">
        <v>1</v>
      </c>
      <c r="I21" s="4"/>
      <c r="J21" s="4"/>
      <c r="K21" s="4">
        <v>1</v>
      </c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/>
      <c r="BS21" s="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>
        <v>1</v>
      </c>
      <c r="CW21" s="4"/>
      <c r="CX21" s="4"/>
      <c r="CY21" s="4"/>
      <c r="CZ21" s="4">
        <v>1</v>
      </c>
      <c r="DA21" s="4"/>
      <c r="DB21" s="4"/>
      <c r="DC21" s="4">
        <v>1</v>
      </c>
      <c r="DD21" s="4"/>
      <c r="DE21" s="4">
        <v>1</v>
      </c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>
        <v>1</v>
      </c>
      <c r="EG21" s="4"/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>
        <v>1</v>
      </c>
      <c r="ES21" s="4"/>
      <c r="ET21" s="4"/>
      <c r="EU21" s="4"/>
      <c r="EV21" s="4">
        <v>1</v>
      </c>
      <c r="EW21" s="4"/>
      <c r="EX21" s="4">
        <v>1</v>
      </c>
      <c r="EY21" s="4"/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.75" x14ac:dyDescent="0.25">
      <c r="A22" s="37">
        <v>9</v>
      </c>
      <c r="B22" s="39" t="s">
        <v>1379</v>
      </c>
      <c r="C22" s="38"/>
      <c r="D22" s="4">
        <v>1</v>
      </c>
      <c r="E22" s="4"/>
      <c r="F22" s="4"/>
      <c r="G22" s="4"/>
      <c r="H22" s="4">
        <v>1</v>
      </c>
      <c r="I22" s="4"/>
      <c r="J22" s="4"/>
      <c r="K22" s="4">
        <v>1</v>
      </c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/>
      <c r="AC22" s="4">
        <v>1</v>
      </c>
      <c r="AD22" s="4"/>
      <c r="AE22" s="4">
        <v>1</v>
      </c>
      <c r="AF22" s="4"/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/>
      <c r="CB22" s="4">
        <v>1</v>
      </c>
      <c r="CC22" s="4"/>
      <c r="CD22" s="4">
        <v>1</v>
      </c>
      <c r="CE22" s="4"/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/>
      <c r="DC22" s="4">
        <v>1</v>
      </c>
      <c r="DD22" s="4"/>
      <c r="DE22" s="4">
        <v>1</v>
      </c>
      <c r="DF22" s="4"/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>
        <v>1</v>
      </c>
      <c r="EG22" s="4"/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/>
      <c r="EU22" s="4"/>
      <c r="EV22" s="4">
        <v>1</v>
      </c>
      <c r="EW22" s="4"/>
      <c r="EX22" s="4">
        <v>1</v>
      </c>
      <c r="EY22" s="4"/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.75" x14ac:dyDescent="0.25">
      <c r="A23" s="37">
        <v>10</v>
      </c>
      <c r="B23" s="39" t="s">
        <v>1380</v>
      </c>
      <c r="C23" s="38"/>
      <c r="D23" s="4">
        <v>1</v>
      </c>
      <c r="E23" s="4"/>
      <c r="F23" s="4"/>
      <c r="G23" s="4"/>
      <c r="H23" s="4">
        <v>1</v>
      </c>
      <c r="I23" s="4"/>
      <c r="J23" s="4"/>
      <c r="K23" s="4">
        <v>1</v>
      </c>
      <c r="L23" s="4"/>
      <c r="M23" s="4">
        <v>1</v>
      </c>
      <c r="N23" s="4"/>
      <c r="O23" s="4"/>
      <c r="P23" s="4"/>
      <c r="Q23" s="4">
        <v>1</v>
      </c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/>
      <c r="AC23" s="4">
        <v>1</v>
      </c>
      <c r="AD23" s="4"/>
      <c r="AE23" s="4">
        <v>1</v>
      </c>
      <c r="AF23" s="4"/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>
        <v>1</v>
      </c>
      <c r="BY23" s="4"/>
      <c r="BZ23" s="4"/>
      <c r="CA23" s="4"/>
      <c r="CB23" s="4">
        <v>1</v>
      </c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>
        <v>1</v>
      </c>
      <c r="EG23" s="4"/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>
        <v>1</v>
      </c>
      <c r="ES23" s="4"/>
      <c r="ET23" s="4"/>
      <c r="EU23" s="4"/>
      <c r="EV23" s="4">
        <v>1</v>
      </c>
      <c r="EW23" s="4"/>
      <c r="EX23" s="4">
        <v>1</v>
      </c>
      <c r="EY23" s="4"/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7">
        <v>11</v>
      </c>
      <c r="B24" s="39" t="s">
        <v>1381</v>
      </c>
      <c r="C24" s="38"/>
      <c r="D24" s="4">
        <v>1</v>
      </c>
      <c r="E24" s="4"/>
      <c r="F24" s="4"/>
      <c r="G24" s="4"/>
      <c r="H24" s="4">
        <v>1</v>
      </c>
      <c r="I24" s="4"/>
      <c r="J24" s="4"/>
      <c r="K24" s="4">
        <v>1</v>
      </c>
      <c r="L24" s="4"/>
      <c r="M24" s="4">
        <v>1</v>
      </c>
      <c r="N24" s="4"/>
      <c r="O24" s="4"/>
      <c r="P24" s="4"/>
      <c r="Q24" s="4">
        <v>1</v>
      </c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>
        <v>1</v>
      </c>
      <c r="BP24" s="4"/>
      <c r="BQ24" s="4"/>
      <c r="BR24" s="4"/>
      <c r="BS24" s="4">
        <v>1</v>
      </c>
      <c r="BT24" s="4"/>
      <c r="BU24" s="4"/>
      <c r="BV24" s="4">
        <v>1</v>
      </c>
      <c r="BW24" s="4"/>
      <c r="BX24" s="4">
        <v>1</v>
      </c>
      <c r="BY24" s="4"/>
      <c r="BZ24" s="4"/>
      <c r="CA24" s="4"/>
      <c r="CB24" s="4">
        <v>1</v>
      </c>
      <c r="CC24" s="4"/>
      <c r="CD24" s="4">
        <v>1</v>
      </c>
      <c r="CE24" s="4"/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>
        <v>1</v>
      </c>
      <c r="ES24" s="4"/>
      <c r="ET24" s="4"/>
      <c r="EU24" s="4"/>
      <c r="EV24" s="4">
        <v>1</v>
      </c>
      <c r="EW24" s="4"/>
      <c r="EX24" s="4">
        <v>1</v>
      </c>
      <c r="EY24" s="4"/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7">
        <v>12</v>
      </c>
      <c r="B25" s="39" t="s">
        <v>1382</v>
      </c>
      <c r="C25" s="38"/>
      <c r="D25" s="4">
        <v>1</v>
      </c>
      <c r="E25" s="4"/>
      <c r="F25" s="4"/>
      <c r="G25" s="4"/>
      <c r="H25" s="4">
        <v>1</v>
      </c>
      <c r="I25" s="4"/>
      <c r="J25" s="4"/>
      <c r="K25" s="4">
        <v>1</v>
      </c>
      <c r="L25" s="4"/>
      <c r="M25" s="4">
        <v>1</v>
      </c>
      <c r="N25" s="4"/>
      <c r="O25" s="4"/>
      <c r="P25" s="4"/>
      <c r="Q25" s="4">
        <v>1</v>
      </c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/>
      <c r="AC25" s="4">
        <v>1</v>
      </c>
      <c r="AD25" s="4"/>
      <c r="AE25" s="4">
        <v>1</v>
      </c>
      <c r="AF25" s="4"/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>
        <v>1</v>
      </c>
      <c r="BY25" s="4"/>
      <c r="BZ25" s="4"/>
      <c r="CA25" s="4"/>
      <c r="CB25" s="4">
        <v>1</v>
      </c>
      <c r="CC25" s="4"/>
      <c r="CD25" s="4">
        <v>1</v>
      </c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>
        <v>1</v>
      </c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>
        <v>1</v>
      </c>
      <c r="EG25" s="4"/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>
        <v>1</v>
      </c>
      <c r="ES25" s="4"/>
      <c r="ET25" s="4"/>
      <c r="EU25" s="4"/>
      <c r="EV25" s="4">
        <v>1</v>
      </c>
      <c r="EW25" s="4"/>
      <c r="EX25" s="4">
        <v>1</v>
      </c>
      <c r="EY25" s="4"/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7">
        <v>13</v>
      </c>
      <c r="B26" s="39" t="s">
        <v>1383</v>
      </c>
      <c r="C26" s="38"/>
      <c r="D26" s="4">
        <v>1</v>
      </c>
      <c r="E26" s="4"/>
      <c r="F26" s="4"/>
      <c r="G26" s="4"/>
      <c r="H26" s="4">
        <v>1</v>
      </c>
      <c r="I26" s="4"/>
      <c r="J26" s="4"/>
      <c r="K26" s="4">
        <v>1</v>
      </c>
      <c r="L26" s="4"/>
      <c r="M26" s="4">
        <v>1</v>
      </c>
      <c r="N26" s="4"/>
      <c r="O26" s="4"/>
      <c r="P26" s="4"/>
      <c r="Q26" s="4">
        <v>1</v>
      </c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/>
      <c r="AC26" s="4">
        <v>1</v>
      </c>
      <c r="AD26" s="4"/>
      <c r="AE26" s="4">
        <v>1</v>
      </c>
      <c r="AF26" s="4"/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>
        <v>1</v>
      </c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>
        <v>1</v>
      </c>
      <c r="BY26" s="4"/>
      <c r="BZ26" s="4"/>
      <c r="CA26" s="4"/>
      <c r="CB26" s="4">
        <v>1</v>
      </c>
      <c r="CC26" s="4"/>
      <c r="CD26" s="4">
        <v>1</v>
      </c>
      <c r="CE26" s="4"/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>
        <v>1</v>
      </c>
      <c r="CW26" s="4"/>
      <c r="CX26" s="4"/>
      <c r="CY26" s="4"/>
      <c r="CZ26" s="4">
        <v>1</v>
      </c>
      <c r="DA26" s="4"/>
      <c r="DB26" s="4"/>
      <c r="DC26" s="4">
        <v>1</v>
      </c>
      <c r="DD26" s="4"/>
      <c r="DE26" s="4">
        <v>1</v>
      </c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>
        <v>1</v>
      </c>
      <c r="EG26" s="4"/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/>
      <c r="EX26" s="4">
        <v>1</v>
      </c>
      <c r="EY26" s="4"/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7">
        <v>14</v>
      </c>
      <c r="B27" s="39" t="s">
        <v>1384</v>
      </c>
      <c r="C27" s="38"/>
      <c r="D27" s="4">
        <v>1</v>
      </c>
      <c r="E27" s="4"/>
      <c r="F27" s="4"/>
      <c r="G27" s="4"/>
      <c r="H27" s="4">
        <v>1</v>
      </c>
      <c r="I27" s="4"/>
      <c r="J27" s="4"/>
      <c r="K27" s="4">
        <v>1</v>
      </c>
      <c r="L27" s="4"/>
      <c r="M27" s="4">
        <v>1</v>
      </c>
      <c r="N27" s="4"/>
      <c r="O27" s="4"/>
      <c r="P27" s="4"/>
      <c r="Q27" s="4">
        <v>1</v>
      </c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>
        <v>1</v>
      </c>
      <c r="BP27" s="4"/>
      <c r="BQ27" s="4"/>
      <c r="BR27" s="4"/>
      <c r="BS27" s="4">
        <v>1</v>
      </c>
      <c r="BT27" s="4"/>
      <c r="BU27" s="4"/>
      <c r="BV27" s="4">
        <v>1</v>
      </c>
      <c r="BW27" s="4"/>
      <c r="BX27" s="4">
        <v>1</v>
      </c>
      <c r="BY27" s="4"/>
      <c r="BZ27" s="4"/>
      <c r="CA27" s="4"/>
      <c r="CB27" s="4">
        <v>1</v>
      </c>
      <c r="CC27" s="4"/>
      <c r="CD27" s="4">
        <v>1</v>
      </c>
      <c r="CE27" s="4"/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>
        <v>1</v>
      </c>
      <c r="CW27" s="4"/>
      <c r="CX27" s="4"/>
      <c r="CY27" s="4"/>
      <c r="CZ27" s="4">
        <v>1</v>
      </c>
      <c r="DA27" s="4"/>
      <c r="DB27" s="4"/>
      <c r="DC27" s="4">
        <v>1</v>
      </c>
      <c r="DD27" s="4"/>
      <c r="DE27" s="4">
        <v>1</v>
      </c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>
        <v>1</v>
      </c>
      <c r="DU27" s="4"/>
      <c r="DV27" s="4"/>
      <c r="DW27" s="4">
        <v>1</v>
      </c>
      <c r="DX27" s="4"/>
      <c r="DY27" s="4"/>
      <c r="DZ27" s="4"/>
      <c r="EA27" s="4">
        <v>1</v>
      </c>
      <c r="EB27" s="4"/>
      <c r="EC27" s="4"/>
      <c r="ED27" s="4">
        <v>1</v>
      </c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>
        <v>1</v>
      </c>
      <c r="ES27" s="4"/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31.5" x14ac:dyDescent="0.25">
      <c r="A28" s="37">
        <v>15</v>
      </c>
      <c r="B28" s="39" t="s">
        <v>1385</v>
      </c>
      <c r="C28" s="38"/>
      <c r="D28" s="4">
        <v>1</v>
      </c>
      <c r="E28" s="4"/>
      <c r="F28" s="4"/>
      <c r="G28" s="4"/>
      <c r="H28" s="4">
        <v>1</v>
      </c>
      <c r="I28" s="4"/>
      <c r="J28" s="4"/>
      <c r="K28" s="4">
        <v>1</v>
      </c>
      <c r="L28" s="4"/>
      <c r="M28" s="4">
        <v>1</v>
      </c>
      <c r="N28" s="4"/>
      <c r="O28" s="4"/>
      <c r="P28" s="4"/>
      <c r="Q28" s="4">
        <v>1</v>
      </c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/>
      <c r="AE28" s="4">
        <v>1</v>
      </c>
      <c r="AF28" s="4"/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>
        <v>1</v>
      </c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>
        <v>1</v>
      </c>
      <c r="BP28" s="4"/>
      <c r="BQ28" s="4"/>
      <c r="BR28" s="4"/>
      <c r="BS28" s="4">
        <v>1</v>
      </c>
      <c r="BT28" s="4"/>
      <c r="BU28" s="4"/>
      <c r="BV28" s="4">
        <v>1</v>
      </c>
      <c r="BW28" s="4"/>
      <c r="BX28" s="4">
        <v>1</v>
      </c>
      <c r="BY28" s="4"/>
      <c r="BZ28" s="4"/>
      <c r="CA28" s="4"/>
      <c r="CB28" s="4">
        <v>1</v>
      </c>
      <c r="CC28" s="4"/>
      <c r="CD28" s="4">
        <v>1</v>
      </c>
      <c r="CE28" s="4"/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/>
      <c r="DZ28" s="4"/>
      <c r="EA28" s="4">
        <v>1</v>
      </c>
      <c r="EB28" s="4"/>
      <c r="EC28" s="4"/>
      <c r="ED28" s="4">
        <v>1</v>
      </c>
      <c r="EE28" s="4"/>
      <c r="EF28" s="4">
        <v>1</v>
      </c>
      <c r="EG28" s="4"/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>
        <v>1</v>
      </c>
      <c r="ES28" s="4"/>
      <c r="ET28" s="4"/>
      <c r="EU28" s="4"/>
      <c r="EV28" s="4">
        <v>1</v>
      </c>
      <c r="EW28" s="4"/>
      <c r="EX28" s="4">
        <v>1</v>
      </c>
      <c r="EY28" s="4"/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31.5" x14ac:dyDescent="0.25">
      <c r="A29" s="37">
        <v>16</v>
      </c>
      <c r="B29" s="39" t="s">
        <v>1386</v>
      </c>
      <c r="C29" s="38"/>
      <c r="D29" s="4">
        <v>1</v>
      </c>
      <c r="E29" s="4"/>
      <c r="F29" s="4"/>
      <c r="G29" s="4"/>
      <c r="H29" s="4">
        <v>1</v>
      </c>
      <c r="I29" s="4"/>
      <c r="J29" s="4"/>
      <c r="K29" s="4">
        <v>1</v>
      </c>
      <c r="L29" s="4"/>
      <c r="M29" s="4">
        <v>1</v>
      </c>
      <c r="N29" s="4"/>
      <c r="O29" s="4"/>
      <c r="P29" s="4"/>
      <c r="Q29" s="4">
        <v>1</v>
      </c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/>
      <c r="AC29" s="4">
        <v>1</v>
      </c>
      <c r="AD29" s="4"/>
      <c r="AE29" s="4">
        <v>1</v>
      </c>
      <c r="AF29" s="4"/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>
        <v>1</v>
      </c>
      <c r="BA29" s="4"/>
      <c r="BB29" s="4"/>
      <c r="BC29" s="4">
        <v>1</v>
      </c>
      <c r="BD29" s="4"/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>
        <v>1</v>
      </c>
      <c r="CW29" s="4"/>
      <c r="CX29" s="4"/>
      <c r="CY29" s="4"/>
      <c r="CZ29" s="4">
        <v>1</v>
      </c>
      <c r="DA29" s="4"/>
      <c r="DB29" s="4"/>
      <c r="DC29" s="4">
        <v>1</v>
      </c>
      <c r="DD29" s="4"/>
      <c r="DE29" s="4">
        <v>1</v>
      </c>
      <c r="DF29" s="4"/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>
        <v>1</v>
      </c>
      <c r="EG29" s="4"/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>
        <v>1</v>
      </c>
      <c r="ES29" s="4"/>
      <c r="ET29" s="4"/>
      <c r="EU29" s="4"/>
      <c r="EV29" s="4">
        <v>1</v>
      </c>
      <c r="EW29" s="4"/>
      <c r="EX29" s="4">
        <v>1</v>
      </c>
      <c r="EY29" s="4"/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7">
        <v>17</v>
      </c>
      <c r="B30" s="39" t="s">
        <v>1387</v>
      </c>
      <c r="C30" s="38"/>
      <c r="D30" s="4">
        <v>1</v>
      </c>
      <c r="E30" s="4"/>
      <c r="F30" s="4"/>
      <c r="G30" s="4"/>
      <c r="H30" s="4">
        <v>1</v>
      </c>
      <c r="I30" s="4"/>
      <c r="J30" s="4"/>
      <c r="K30" s="4">
        <v>1</v>
      </c>
      <c r="L30" s="4"/>
      <c r="M30" s="4">
        <v>1</v>
      </c>
      <c r="N30" s="4"/>
      <c r="O30" s="4"/>
      <c r="P30" s="4"/>
      <c r="Q30" s="4">
        <v>1</v>
      </c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/>
      <c r="AC30" s="4">
        <v>1</v>
      </c>
      <c r="AD30" s="4"/>
      <c r="AE30" s="4">
        <v>1</v>
      </c>
      <c r="AF30" s="4"/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/>
      <c r="BC30" s="4">
        <v>1</v>
      </c>
      <c r="BD30" s="4"/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>
        <v>1</v>
      </c>
      <c r="BY30" s="4"/>
      <c r="BZ30" s="4"/>
      <c r="CA30" s="4"/>
      <c r="CB30" s="4">
        <v>1</v>
      </c>
      <c r="CC30" s="4"/>
      <c r="CD30" s="4">
        <v>1</v>
      </c>
      <c r="CE30" s="4"/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>
        <v>1</v>
      </c>
      <c r="CW30" s="4"/>
      <c r="CX30" s="4"/>
      <c r="CY30" s="4"/>
      <c r="CZ30" s="4">
        <v>1</v>
      </c>
      <c r="DA30" s="4"/>
      <c r="DB30" s="4"/>
      <c r="DC30" s="4">
        <v>1</v>
      </c>
      <c r="DD30" s="4"/>
      <c r="DE30" s="4">
        <v>1</v>
      </c>
      <c r="DF30" s="4"/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/>
      <c r="ED30" s="4">
        <v>1</v>
      </c>
      <c r="EE30" s="4"/>
      <c r="EF30" s="4">
        <v>1</v>
      </c>
      <c r="EG30" s="4"/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>
        <v>1</v>
      </c>
      <c r="ES30" s="4"/>
      <c r="ET30" s="4"/>
      <c r="EU30" s="4"/>
      <c r="EV30" s="4">
        <v>1</v>
      </c>
      <c r="EW30" s="4"/>
      <c r="EX30" s="4">
        <v>1</v>
      </c>
      <c r="EY30" s="4"/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31.5" x14ac:dyDescent="0.25">
      <c r="A31" s="37">
        <v>18</v>
      </c>
      <c r="B31" s="39" t="s">
        <v>1388</v>
      </c>
      <c r="C31" s="38"/>
      <c r="D31" s="4">
        <v>1</v>
      </c>
      <c r="E31" s="4"/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/>
      <c r="P31" s="4"/>
      <c r="Q31" s="4">
        <v>1</v>
      </c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>
        <v>1</v>
      </c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>
        <v>1</v>
      </c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>
        <v>1</v>
      </c>
      <c r="CW31" s="4"/>
      <c r="CX31" s="4"/>
      <c r="CY31" s="4"/>
      <c r="CZ31" s="4">
        <v>1</v>
      </c>
      <c r="DA31" s="4"/>
      <c r="DB31" s="4"/>
      <c r="DC31" s="4">
        <v>1</v>
      </c>
      <c r="DD31" s="4"/>
      <c r="DE31" s="4">
        <v>1</v>
      </c>
      <c r="DF31" s="4"/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>
        <v>1</v>
      </c>
      <c r="DU31" s="4"/>
      <c r="DV31" s="4"/>
      <c r="DW31" s="4">
        <v>1</v>
      </c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>
        <v>1</v>
      </c>
      <c r="EG31" s="4"/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>
        <v>1</v>
      </c>
      <c r="ES31" s="4"/>
      <c r="ET31" s="4"/>
      <c r="EU31" s="4"/>
      <c r="EV31" s="4">
        <v>1</v>
      </c>
      <c r="EW31" s="4"/>
      <c r="EX31" s="4">
        <v>1</v>
      </c>
      <c r="EY31" s="4"/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7">
        <v>19</v>
      </c>
      <c r="B32" s="39" t="s">
        <v>1389</v>
      </c>
      <c r="C32" s="38"/>
      <c r="D32" s="4">
        <v>1</v>
      </c>
      <c r="E32" s="4"/>
      <c r="F32" s="4"/>
      <c r="G32" s="4"/>
      <c r="H32" s="4">
        <v>1</v>
      </c>
      <c r="I32" s="4"/>
      <c r="J32" s="4"/>
      <c r="K32" s="4">
        <v>1</v>
      </c>
      <c r="L32" s="4"/>
      <c r="M32" s="4">
        <v>1</v>
      </c>
      <c r="N32" s="4"/>
      <c r="O32" s="4"/>
      <c r="P32" s="4"/>
      <c r="Q32" s="4">
        <v>1</v>
      </c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/>
      <c r="AC32" s="4">
        <v>1</v>
      </c>
      <c r="AD32" s="4"/>
      <c r="AE32" s="4">
        <v>1</v>
      </c>
      <c r="AF32" s="4"/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>
        <v>1</v>
      </c>
      <c r="BP32" s="4"/>
      <c r="BQ32" s="4"/>
      <c r="BR32" s="4"/>
      <c r="BS32" s="4">
        <v>1</v>
      </c>
      <c r="BT32" s="4"/>
      <c r="BU32" s="4"/>
      <c r="BV32" s="4">
        <v>1</v>
      </c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>
        <v>1</v>
      </c>
      <c r="CW32" s="4"/>
      <c r="CX32" s="4"/>
      <c r="CY32" s="4"/>
      <c r="CZ32" s="4">
        <v>1</v>
      </c>
      <c r="DA32" s="4"/>
      <c r="DB32" s="4"/>
      <c r="DC32" s="4">
        <v>1</v>
      </c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/>
      <c r="EA32" s="4">
        <v>1</v>
      </c>
      <c r="EB32" s="4"/>
      <c r="EC32" s="4"/>
      <c r="ED32" s="4">
        <v>1</v>
      </c>
      <c r="EE32" s="4"/>
      <c r="EF32" s="4">
        <v>1</v>
      </c>
      <c r="EG32" s="4"/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>
        <v>1</v>
      </c>
      <c r="ES32" s="4"/>
      <c r="ET32" s="4"/>
      <c r="EU32" s="4"/>
      <c r="EV32" s="4">
        <v>1</v>
      </c>
      <c r="EW32" s="4"/>
      <c r="EX32" s="4">
        <v>1</v>
      </c>
      <c r="EY32" s="4"/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8" customHeight="1" x14ac:dyDescent="0.25">
      <c r="A33" s="37">
        <v>20</v>
      </c>
      <c r="B33" s="39" t="s">
        <v>1390</v>
      </c>
      <c r="C33" s="38"/>
      <c r="D33" s="4">
        <v>1</v>
      </c>
      <c r="E33" s="4"/>
      <c r="F33" s="4"/>
      <c r="G33" s="4"/>
      <c r="H33" s="4">
        <v>1</v>
      </c>
      <c r="I33" s="4"/>
      <c r="J33" s="4"/>
      <c r="K33" s="4">
        <v>1</v>
      </c>
      <c r="L33" s="4"/>
      <c r="M33" s="4">
        <v>1</v>
      </c>
      <c r="N33" s="4"/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/>
      <c r="AC33" s="4">
        <v>1</v>
      </c>
      <c r="AD33" s="4"/>
      <c r="AE33" s="4">
        <v>1</v>
      </c>
      <c r="AF33" s="4"/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>
        <v>1</v>
      </c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>
        <v>1</v>
      </c>
      <c r="BP33" s="4"/>
      <c r="BQ33" s="4"/>
      <c r="BR33" s="4"/>
      <c r="BS33" s="4">
        <v>1</v>
      </c>
      <c r="BT33" s="4"/>
      <c r="BU33" s="4"/>
      <c r="BV33" s="4">
        <v>1</v>
      </c>
      <c r="BW33" s="4"/>
      <c r="BX33" s="4">
        <v>1</v>
      </c>
      <c r="BY33" s="4"/>
      <c r="BZ33" s="4"/>
      <c r="CA33" s="4"/>
      <c r="CB33" s="4">
        <v>1</v>
      </c>
      <c r="CC33" s="4"/>
      <c r="CD33" s="4">
        <v>1</v>
      </c>
      <c r="CE33" s="4"/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>
        <v>1</v>
      </c>
      <c r="CW33" s="4"/>
      <c r="CX33" s="4"/>
      <c r="CY33" s="4"/>
      <c r="CZ33" s="4">
        <v>1</v>
      </c>
      <c r="DA33" s="4"/>
      <c r="DB33" s="4"/>
      <c r="DC33" s="4">
        <v>1</v>
      </c>
      <c r="DD33" s="4"/>
      <c r="DE33" s="4">
        <v>1</v>
      </c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4"/>
      <c r="DZ33" s="4"/>
      <c r="EA33" s="4">
        <v>1</v>
      </c>
      <c r="EB33" s="4"/>
      <c r="EC33" s="4"/>
      <c r="ED33" s="4">
        <v>1</v>
      </c>
      <c r="EE33" s="4"/>
      <c r="EF33" s="4">
        <v>1</v>
      </c>
      <c r="EG33" s="4"/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>
        <v>1</v>
      </c>
      <c r="ES33" s="4"/>
      <c r="ET33" s="4"/>
      <c r="EU33" s="4"/>
      <c r="EV33" s="4">
        <v>1</v>
      </c>
      <c r="EW33" s="4"/>
      <c r="EX33" s="4">
        <v>1</v>
      </c>
      <c r="EY33" s="4"/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0" t="s">
        <v>1392</v>
      </c>
      <c r="C34" s="4"/>
      <c r="D34" s="4">
        <v>1</v>
      </c>
      <c r="E34" s="4"/>
      <c r="F34" s="4"/>
      <c r="G34" s="4"/>
      <c r="H34" s="4">
        <v>1</v>
      </c>
      <c r="I34" s="4"/>
      <c r="J34" s="4"/>
      <c r="K34" s="4">
        <v>1</v>
      </c>
      <c r="L34" s="4"/>
      <c r="M34" s="4">
        <v>1</v>
      </c>
      <c r="N34" s="4"/>
      <c r="O34" s="4"/>
      <c r="P34" s="4"/>
      <c r="Q34" s="4">
        <v>1</v>
      </c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/>
      <c r="AC34" s="4">
        <v>1</v>
      </c>
      <c r="AD34" s="4"/>
      <c r="AE34" s="4">
        <v>1</v>
      </c>
      <c r="AF34" s="4"/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>
        <v>1</v>
      </c>
      <c r="BA34" s="4"/>
      <c r="BB34" s="4"/>
      <c r="BC34" s="4">
        <v>1</v>
      </c>
      <c r="BD34" s="4"/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>
        <v>1</v>
      </c>
      <c r="BP34" s="4"/>
      <c r="BQ34" s="4"/>
      <c r="BR34" s="4"/>
      <c r="BS34" s="4">
        <v>1</v>
      </c>
      <c r="BT34" s="4"/>
      <c r="BU34" s="4"/>
      <c r="BV34" s="4">
        <v>1</v>
      </c>
      <c r="BW34" s="4"/>
      <c r="BX34" s="4">
        <v>1</v>
      </c>
      <c r="BY34" s="4"/>
      <c r="BZ34" s="4"/>
      <c r="CA34" s="4"/>
      <c r="CB34" s="4">
        <v>1</v>
      </c>
      <c r="CC34" s="4"/>
      <c r="CD34" s="4">
        <v>1</v>
      </c>
      <c r="CE34" s="4"/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>
        <v>1</v>
      </c>
      <c r="CW34" s="4"/>
      <c r="CX34" s="4"/>
      <c r="CY34" s="4"/>
      <c r="CZ34" s="4">
        <v>1</v>
      </c>
      <c r="DA34" s="4"/>
      <c r="DB34" s="4"/>
      <c r="DC34" s="4">
        <v>1</v>
      </c>
      <c r="DD34" s="4"/>
      <c r="DE34" s="4">
        <v>1</v>
      </c>
      <c r="DF34" s="4"/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>
        <v>1</v>
      </c>
      <c r="DU34" s="4"/>
      <c r="DV34" s="4"/>
      <c r="DW34" s="4">
        <v>1</v>
      </c>
      <c r="DX34" s="4"/>
      <c r="DY34" s="4"/>
      <c r="DZ34" s="4"/>
      <c r="EA34" s="4">
        <v>1</v>
      </c>
      <c r="EB34" s="4"/>
      <c r="EC34" s="4"/>
      <c r="ED34" s="4">
        <v>1</v>
      </c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>
        <v>1</v>
      </c>
      <c r="ES34" s="4"/>
      <c r="ET34" s="4"/>
      <c r="EU34" s="4"/>
      <c r="EV34" s="4">
        <v>1</v>
      </c>
      <c r="EW34" s="4"/>
      <c r="EX34" s="4">
        <v>1</v>
      </c>
      <c r="EY34" s="4"/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20" t="s">
        <v>1393</v>
      </c>
      <c r="C35" s="4"/>
      <c r="D35" s="4">
        <v>1</v>
      </c>
      <c r="E35" s="4"/>
      <c r="F35" s="4"/>
      <c r="G35" s="4"/>
      <c r="H35" s="4">
        <v>1</v>
      </c>
      <c r="I35" s="4"/>
      <c r="J35" s="4"/>
      <c r="K35" s="4">
        <v>1</v>
      </c>
      <c r="L35" s="4"/>
      <c r="M35" s="4">
        <v>1</v>
      </c>
      <c r="N35" s="4"/>
      <c r="O35" s="4"/>
      <c r="P35" s="4"/>
      <c r="Q35" s="4">
        <v>1</v>
      </c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/>
      <c r="AC35" s="4">
        <v>1</v>
      </c>
      <c r="AD35" s="4"/>
      <c r="AE35" s="4">
        <v>1</v>
      </c>
      <c r="AF35" s="4"/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>
        <v>1</v>
      </c>
      <c r="BA35" s="4"/>
      <c r="BB35" s="4"/>
      <c r="BC35" s="4">
        <v>1</v>
      </c>
      <c r="BD35" s="4"/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>
        <v>1</v>
      </c>
      <c r="BP35" s="4"/>
      <c r="BQ35" s="4"/>
      <c r="BR35" s="4"/>
      <c r="BS35" s="4">
        <v>1</v>
      </c>
      <c r="BT35" s="4"/>
      <c r="BU35" s="4"/>
      <c r="BV35" s="4">
        <v>1</v>
      </c>
      <c r="BW35" s="4"/>
      <c r="BX35" s="4">
        <v>1</v>
      </c>
      <c r="BY35" s="4"/>
      <c r="BZ35" s="4"/>
      <c r="CA35" s="4"/>
      <c r="CB35" s="4">
        <v>1</v>
      </c>
      <c r="CC35" s="4"/>
      <c r="CD35" s="4">
        <v>1</v>
      </c>
      <c r="CE35" s="4"/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>
        <v>1</v>
      </c>
      <c r="CW35" s="4"/>
      <c r="CX35" s="4"/>
      <c r="CY35" s="4"/>
      <c r="CZ35" s="4">
        <v>1</v>
      </c>
      <c r="DA35" s="4"/>
      <c r="DB35" s="4"/>
      <c r="DC35" s="4">
        <v>1</v>
      </c>
      <c r="DD35" s="4"/>
      <c r="DE35" s="4">
        <v>1</v>
      </c>
      <c r="DF35" s="4"/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>
        <v>1</v>
      </c>
      <c r="DU35" s="4"/>
      <c r="DV35" s="4"/>
      <c r="DW35" s="4">
        <v>1</v>
      </c>
      <c r="DX35" s="4"/>
      <c r="DY35" s="4"/>
      <c r="DZ35" s="4"/>
      <c r="EA35" s="4">
        <v>1</v>
      </c>
      <c r="EB35" s="4"/>
      <c r="EC35" s="4"/>
      <c r="ED35" s="4">
        <v>1</v>
      </c>
      <c r="EE35" s="4"/>
      <c r="EF35" s="4">
        <v>1</v>
      </c>
      <c r="EG35" s="4"/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>
        <v>1</v>
      </c>
      <c r="ES35" s="4"/>
      <c r="ET35" s="4"/>
      <c r="EU35" s="4"/>
      <c r="EV35" s="4">
        <v>1</v>
      </c>
      <c r="EW35" s="4"/>
      <c r="EX35" s="4">
        <v>1</v>
      </c>
      <c r="EY35" s="4"/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23</v>
      </c>
      <c r="B36" s="20" t="s">
        <v>1394</v>
      </c>
      <c r="C36" s="4"/>
      <c r="D36" s="4">
        <v>1</v>
      </c>
      <c r="E36" s="4"/>
      <c r="F36" s="4"/>
      <c r="G36" s="4"/>
      <c r="H36" s="4">
        <v>1</v>
      </c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/>
      <c r="AC36" s="4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>
        <v>1</v>
      </c>
      <c r="BA36" s="4"/>
      <c r="BB36" s="4"/>
      <c r="BC36" s="4">
        <v>1</v>
      </c>
      <c r="BD36" s="4"/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>
        <v>1</v>
      </c>
      <c r="BP36" s="4"/>
      <c r="BQ36" s="4"/>
      <c r="BR36" s="4"/>
      <c r="BS36" s="4">
        <v>1</v>
      </c>
      <c r="BT36" s="4"/>
      <c r="BU36" s="4"/>
      <c r="BV36" s="4">
        <v>1</v>
      </c>
      <c r="BW36" s="4"/>
      <c r="BX36" s="4">
        <v>1</v>
      </c>
      <c r="BY36" s="4"/>
      <c r="BZ36" s="4"/>
      <c r="CA36" s="4"/>
      <c r="CB36" s="4">
        <v>1</v>
      </c>
      <c r="CC36" s="4"/>
      <c r="CD36" s="4">
        <v>1</v>
      </c>
      <c r="CE36" s="4"/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>
        <v>1</v>
      </c>
      <c r="CW36" s="4"/>
      <c r="CX36" s="4"/>
      <c r="CY36" s="4"/>
      <c r="CZ36" s="4">
        <v>1</v>
      </c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>
        <v>1</v>
      </c>
      <c r="DU36" s="4"/>
      <c r="DV36" s="4"/>
      <c r="DW36" s="4">
        <v>1</v>
      </c>
      <c r="DX36" s="4"/>
      <c r="DY36" s="4"/>
      <c r="DZ36" s="4"/>
      <c r="EA36" s="4">
        <v>1</v>
      </c>
      <c r="EB36" s="4"/>
      <c r="EC36" s="4"/>
      <c r="ED36" s="4">
        <v>1</v>
      </c>
      <c r="EE36" s="4"/>
      <c r="EF36" s="4">
        <v>1</v>
      </c>
      <c r="EG36" s="4"/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>
        <v>1</v>
      </c>
      <c r="ES36" s="4"/>
      <c r="ET36" s="4"/>
      <c r="EU36" s="4"/>
      <c r="EV36" s="4">
        <v>1</v>
      </c>
      <c r="EW36" s="4"/>
      <c r="EX36" s="4">
        <v>1</v>
      </c>
      <c r="EY36" s="4"/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54" t="s">
        <v>278</v>
      </c>
      <c r="B37" s="55"/>
      <c r="C37" s="3">
        <f t="shared" ref="C37:AH37" si="0">SUM(C14:C36)</f>
        <v>0</v>
      </c>
      <c r="D37" s="3">
        <f t="shared" si="0"/>
        <v>21</v>
      </c>
      <c r="E37" s="3">
        <f t="shared" si="0"/>
        <v>2</v>
      </c>
      <c r="F37" s="3">
        <f t="shared" si="0"/>
        <v>0</v>
      </c>
      <c r="G37" s="3">
        <f t="shared" si="0"/>
        <v>0</v>
      </c>
      <c r="H37" s="3">
        <f t="shared" si="0"/>
        <v>23</v>
      </c>
      <c r="I37" s="3">
        <f t="shared" si="0"/>
        <v>0</v>
      </c>
      <c r="J37" s="3">
        <f t="shared" si="0"/>
        <v>0</v>
      </c>
      <c r="K37" s="3">
        <f t="shared" si="0"/>
        <v>23</v>
      </c>
      <c r="L37" s="3">
        <f t="shared" si="0"/>
        <v>0</v>
      </c>
      <c r="M37" s="3">
        <f t="shared" si="0"/>
        <v>23</v>
      </c>
      <c r="N37" s="3">
        <f t="shared" si="0"/>
        <v>0</v>
      </c>
      <c r="O37" s="3">
        <f t="shared" si="0"/>
        <v>0</v>
      </c>
      <c r="P37" s="3">
        <f t="shared" si="0"/>
        <v>0</v>
      </c>
      <c r="Q37" s="3">
        <f t="shared" si="0"/>
        <v>23</v>
      </c>
      <c r="R37" s="3">
        <f t="shared" si="0"/>
        <v>0</v>
      </c>
      <c r="S37" s="3">
        <f t="shared" si="0"/>
        <v>23</v>
      </c>
      <c r="T37" s="3">
        <f t="shared" si="0"/>
        <v>0</v>
      </c>
      <c r="U37" s="3">
        <f t="shared" si="0"/>
        <v>0</v>
      </c>
      <c r="V37" s="3">
        <f t="shared" si="0"/>
        <v>23</v>
      </c>
      <c r="W37" s="3">
        <f t="shared" si="0"/>
        <v>0</v>
      </c>
      <c r="X37" s="3">
        <f t="shared" si="0"/>
        <v>0</v>
      </c>
      <c r="Y37" s="3">
        <f t="shared" si="0"/>
        <v>23</v>
      </c>
      <c r="Z37" s="3">
        <f t="shared" si="0"/>
        <v>0</v>
      </c>
      <c r="AA37" s="3">
        <f t="shared" si="0"/>
        <v>0</v>
      </c>
      <c r="AB37" s="3">
        <f t="shared" si="0"/>
        <v>0</v>
      </c>
      <c r="AC37" s="3">
        <f t="shared" si="0"/>
        <v>23</v>
      </c>
      <c r="AD37" s="3">
        <f t="shared" si="0"/>
        <v>0</v>
      </c>
      <c r="AE37" s="3">
        <f t="shared" si="0"/>
        <v>23</v>
      </c>
      <c r="AF37" s="3">
        <f t="shared" si="0"/>
        <v>0</v>
      </c>
      <c r="AG37" s="3">
        <f t="shared" si="0"/>
        <v>0</v>
      </c>
      <c r="AH37" s="3">
        <f t="shared" si="0"/>
        <v>0</v>
      </c>
      <c r="AI37" s="3">
        <f t="shared" ref="AI37:BN37" si="1">SUM(AI14:AI36)</f>
        <v>23</v>
      </c>
      <c r="AJ37" s="3">
        <f t="shared" si="1"/>
        <v>0</v>
      </c>
      <c r="AK37" s="3">
        <f t="shared" si="1"/>
        <v>0</v>
      </c>
      <c r="AL37" s="3">
        <f t="shared" si="1"/>
        <v>23</v>
      </c>
      <c r="AM37" s="3">
        <f t="shared" si="1"/>
        <v>0</v>
      </c>
      <c r="AN37" s="3">
        <f t="shared" si="1"/>
        <v>0</v>
      </c>
      <c r="AO37" s="3">
        <f t="shared" si="1"/>
        <v>23</v>
      </c>
      <c r="AP37" s="3">
        <f t="shared" si="1"/>
        <v>0</v>
      </c>
      <c r="AQ37" s="3">
        <f t="shared" si="1"/>
        <v>0</v>
      </c>
      <c r="AR37" s="3">
        <f t="shared" si="1"/>
        <v>23</v>
      </c>
      <c r="AS37" s="3">
        <f t="shared" si="1"/>
        <v>0</v>
      </c>
      <c r="AT37" s="3">
        <f t="shared" si="1"/>
        <v>0</v>
      </c>
      <c r="AU37" s="3">
        <f t="shared" si="1"/>
        <v>23</v>
      </c>
      <c r="AV37" s="3">
        <f t="shared" si="1"/>
        <v>0</v>
      </c>
      <c r="AW37" s="3">
        <f t="shared" si="1"/>
        <v>0</v>
      </c>
      <c r="AX37" s="3">
        <f t="shared" si="1"/>
        <v>23</v>
      </c>
      <c r="AY37" s="3">
        <f t="shared" si="1"/>
        <v>0</v>
      </c>
      <c r="AZ37" s="3">
        <f t="shared" si="1"/>
        <v>23</v>
      </c>
      <c r="BA37" s="3">
        <f t="shared" si="1"/>
        <v>0</v>
      </c>
      <c r="BB37" s="3">
        <f t="shared" si="1"/>
        <v>0</v>
      </c>
      <c r="BC37" s="3">
        <f t="shared" si="1"/>
        <v>23</v>
      </c>
      <c r="BD37" s="3">
        <f t="shared" si="1"/>
        <v>0</v>
      </c>
      <c r="BE37" s="3">
        <f t="shared" si="1"/>
        <v>0</v>
      </c>
      <c r="BF37" s="3">
        <f t="shared" si="1"/>
        <v>0</v>
      </c>
      <c r="BG37" s="3">
        <f t="shared" si="1"/>
        <v>23</v>
      </c>
      <c r="BH37" s="3">
        <f t="shared" si="1"/>
        <v>0</v>
      </c>
      <c r="BI37" s="3">
        <f t="shared" si="1"/>
        <v>0</v>
      </c>
      <c r="BJ37" s="3">
        <f t="shared" si="1"/>
        <v>23</v>
      </c>
      <c r="BK37" s="3">
        <f t="shared" si="1"/>
        <v>0</v>
      </c>
      <c r="BL37" s="3">
        <f t="shared" si="1"/>
        <v>0</v>
      </c>
      <c r="BM37" s="3">
        <f t="shared" si="1"/>
        <v>23</v>
      </c>
      <c r="BN37" s="3">
        <f t="shared" si="1"/>
        <v>0</v>
      </c>
      <c r="BO37" s="3">
        <f t="shared" ref="BO37:CT37" si="2">SUM(BO14:BO36)</f>
        <v>23</v>
      </c>
      <c r="BP37" s="3">
        <f t="shared" si="2"/>
        <v>0</v>
      </c>
      <c r="BQ37" s="3">
        <f t="shared" si="2"/>
        <v>0</v>
      </c>
      <c r="BR37" s="3">
        <f t="shared" si="2"/>
        <v>0</v>
      </c>
      <c r="BS37" s="3">
        <f t="shared" si="2"/>
        <v>23</v>
      </c>
      <c r="BT37" s="3">
        <f t="shared" si="2"/>
        <v>0</v>
      </c>
      <c r="BU37" s="3">
        <f t="shared" si="2"/>
        <v>0</v>
      </c>
      <c r="BV37" s="3">
        <f t="shared" si="2"/>
        <v>23</v>
      </c>
      <c r="BW37" s="3">
        <f t="shared" si="2"/>
        <v>0</v>
      </c>
      <c r="BX37" s="3">
        <f t="shared" si="2"/>
        <v>23</v>
      </c>
      <c r="BY37" s="3">
        <f t="shared" si="2"/>
        <v>0</v>
      </c>
      <c r="BZ37" s="3">
        <f t="shared" si="2"/>
        <v>0</v>
      </c>
      <c r="CA37" s="3">
        <f t="shared" si="2"/>
        <v>0</v>
      </c>
      <c r="CB37" s="3">
        <f t="shared" si="2"/>
        <v>23</v>
      </c>
      <c r="CC37" s="3">
        <f t="shared" si="2"/>
        <v>0</v>
      </c>
      <c r="CD37" s="3">
        <f t="shared" si="2"/>
        <v>23</v>
      </c>
      <c r="CE37" s="3">
        <f t="shared" si="2"/>
        <v>0</v>
      </c>
      <c r="CF37" s="3">
        <f t="shared" si="2"/>
        <v>0</v>
      </c>
      <c r="CG37" s="3">
        <f t="shared" si="2"/>
        <v>0</v>
      </c>
      <c r="CH37" s="3">
        <f t="shared" si="2"/>
        <v>23</v>
      </c>
      <c r="CI37" s="3">
        <f t="shared" si="2"/>
        <v>0</v>
      </c>
      <c r="CJ37" s="3">
        <f t="shared" si="2"/>
        <v>0</v>
      </c>
      <c r="CK37" s="3">
        <f t="shared" si="2"/>
        <v>23</v>
      </c>
      <c r="CL37" s="3">
        <f t="shared" si="2"/>
        <v>0</v>
      </c>
      <c r="CM37" s="3">
        <f t="shared" si="2"/>
        <v>0</v>
      </c>
      <c r="CN37" s="3">
        <f t="shared" si="2"/>
        <v>23</v>
      </c>
      <c r="CO37" s="3">
        <f t="shared" si="2"/>
        <v>0</v>
      </c>
      <c r="CP37" s="3">
        <f t="shared" si="2"/>
        <v>0</v>
      </c>
      <c r="CQ37" s="3">
        <f t="shared" si="2"/>
        <v>23</v>
      </c>
      <c r="CR37" s="3">
        <f t="shared" si="2"/>
        <v>0</v>
      </c>
      <c r="CS37" s="3">
        <f t="shared" si="2"/>
        <v>0</v>
      </c>
      <c r="CT37" s="3">
        <f t="shared" si="2"/>
        <v>23</v>
      </c>
      <c r="CU37" s="3">
        <f t="shared" ref="CU37:DZ37" si="3">SUM(CU14:CU36)</f>
        <v>0</v>
      </c>
      <c r="CV37" s="3">
        <f t="shared" si="3"/>
        <v>23</v>
      </c>
      <c r="CW37" s="3">
        <f t="shared" si="3"/>
        <v>0</v>
      </c>
      <c r="CX37" s="3">
        <f t="shared" si="3"/>
        <v>0</v>
      </c>
      <c r="CY37" s="3">
        <f t="shared" si="3"/>
        <v>0</v>
      </c>
      <c r="CZ37" s="3">
        <f t="shared" si="3"/>
        <v>23</v>
      </c>
      <c r="DA37" s="3">
        <f t="shared" si="3"/>
        <v>0</v>
      </c>
      <c r="DB37" s="3">
        <f t="shared" si="3"/>
        <v>0</v>
      </c>
      <c r="DC37" s="3">
        <f t="shared" si="3"/>
        <v>23</v>
      </c>
      <c r="DD37" s="3">
        <f t="shared" si="3"/>
        <v>0</v>
      </c>
      <c r="DE37" s="3">
        <f t="shared" si="3"/>
        <v>23</v>
      </c>
      <c r="DF37" s="3">
        <f t="shared" si="3"/>
        <v>0</v>
      </c>
      <c r="DG37" s="3">
        <f t="shared" si="3"/>
        <v>0</v>
      </c>
      <c r="DH37" s="3">
        <f t="shared" si="3"/>
        <v>0</v>
      </c>
      <c r="DI37" s="3">
        <f t="shared" si="3"/>
        <v>23</v>
      </c>
      <c r="DJ37" s="3">
        <f t="shared" si="3"/>
        <v>0</v>
      </c>
      <c r="DK37" s="3">
        <f t="shared" si="3"/>
        <v>0</v>
      </c>
      <c r="DL37" s="3">
        <f t="shared" si="3"/>
        <v>23</v>
      </c>
      <c r="DM37" s="3">
        <f t="shared" si="3"/>
        <v>0</v>
      </c>
      <c r="DN37" s="3">
        <f t="shared" si="3"/>
        <v>0</v>
      </c>
      <c r="DO37" s="3">
        <f t="shared" si="3"/>
        <v>23</v>
      </c>
      <c r="DP37" s="3">
        <f t="shared" si="3"/>
        <v>0</v>
      </c>
      <c r="DQ37" s="3">
        <f t="shared" si="3"/>
        <v>0</v>
      </c>
      <c r="DR37" s="3">
        <f t="shared" si="3"/>
        <v>23</v>
      </c>
      <c r="DS37" s="3">
        <f t="shared" si="3"/>
        <v>0</v>
      </c>
      <c r="DT37" s="3">
        <f t="shared" si="3"/>
        <v>23</v>
      </c>
      <c r="DU37" s="3">
        <f t="shared" si="3"/>
        <v>0</v>
      </c>
      <c r="DV37" s="3">
        <f t="shared" si="3"/>
        <v>0</v>
      </c>
      <c r="DW37" s="3">
        <f t="shared" si="3"/>
        <v>23</v>
      </c>
      <c r="DX37" s="3">
        <f t="shared" si="3"/>
        <v>0</v>
      </c>
      <c r="DY37" s="3">
        <f t="shared" si="3"/>
        <v>0</v>
      </c>
      <c r="DZ37" s="3">
        <f t="shared" si="3"/>
        <v>0</v>
      </c>
      <c r="EA37" s="3">
        <f t="shared" ref="EA37:FF37" si="4">SUM(EA14:EA36)</f>
        <v>23</v>
      </c>
      <c r="EB37" s="3">
        <f t="shared" si="4"/>
        <v>0</v>
      </c>
      <c r="EC37" s="3">
        <f t="shared" si="4"/>
        <v>0</v>
      </c>
      <c r="ED37" s="3">
        <f t="shared" si="4"/>
        <v>23</v>
      </c>
      <c r="EE37" s="3">
        <f t="shared" si="4"/>
        <v>0</v>
      </c>
      <c r="EF37" s="3">
        <f t="shared" si="4"/>
        <v>23</v>
      </c>
      <c r="EG37" s="3">
        <f t="shared" si="4"/>
        <v>0</v>
      </c>
      <c r="EH37" s="3">
        <f t="shared" si="4"/>
        <v>0</v>
      </c>
      <c r="EI37" s="3">
        <f t="shared" si="4"/>
        <v>0</v>
      </c>
      <c r="EJ37" s="3">
        <f t="shared" si="4"/>
        <v>23</v>
      </c>
      <c r="EK37" s="3">
        <f t="shared" si="4"/>
        <v>0</v>
      </c>
      <c r="EL37" s="3">
        <f t="shared" si="4"/>
        <v>0</v>
      </c>
      <c r="EM37" s="3">
        <f t="shared" si="4"/>
        <v>23</v>
      </c>
      <c r="EN37" s="3">
        <f t="shared" si="4"/>
        <v>0</v>
      </c>
      <c r="EO37" s="3">
        <f t="shared" si="4"/>
        <v>0</v>
      </c>
      <c r="EP37" s="3">
        <f t="shared" si="4"/>
        <v>23</v>
      </c>
      <c r="EQ37" s="3">
        <f t="shared" si="4"/>
        <v>0</v>
      </c>
      <c r="ER37" s="3">
        <f t="shared" si="4"/>
        <v>23</v>
      </c>
      <c r="ES37" s="3">
        <f t="shared" si="4"/>
        <v>0</v>
      </c>
      <c r="ET37" s="3">
        <f t="shared" si="4"/>
        <v>0</v>
      </c>
      <c r="EU37" s="3">
        <f t="shared" si="4"/>
        <v>0</v>
      </c>
      <c r="EV37" s="3">
        <f t="shared" si="4"/>
        <v>23</v>
      </c>
      <c r="EW37" s="3">
        <f t="shared" si="4"/>
        <v>0</v>
      </c>
      <c r="EX37" s="3">
        <f t="shared" si="4"/>
        <v>23</v>
      </c>
      <c r="EY37" s="3">
        <f t="shared" si="4"/>
        <v>0</v>
      </c>
      <c r="EZ37" s="3">
        <f t="shared" si="4"/>
        <v>0</v>
      </c>
      <c r="FA37" s="3">
        <f t="shared" si="4"/>
        <v>0</v>
      </c>
      <c r="FB37" s="3">
        <f t="shared" si="4"/>
        <v>23</v>
      </c>
      <c r="FC37" s="3">
        <f t="shared" si="4"/>
        <v>0</v>
      </c>
      <c r="FD37" s="3">
        <f t="shared" si="4"/>
        <v>0</v>
      </c>
      <c r="FE37" s="3">
        <f t="shared" si="4"/>
        <v>23</v>
      </c>
      <c r="FF37" s="3">
        <f t="shared" si="4"/>
        <v>0</v>
      </c>
      <c r="FG37" s="3">
        <f t="shared" ref="FG37:FK37" si="5">SUM(FG14:FG36)</f>
        <v>0</v>
      </c>
      <c r="FH37" s="3">
        <f t="shared" si="5"/>
        <v>23</v>
      </c>
      <c r="FI37" s="3">
        <f t="shared" si="5"/>
        <v>0</v>
      </c>
      <c r="FJ37" s="3">
        <f t="shared" si="5"/>
        <v>0</v>
      </c>
      <c r="FK37" s="3">
        <f t="shared" si="5"/>
        <v>23</v>
      </c>
    </row>
    <row r="38" spans="1:254" ht="39" customHeight="1" x14ac:dyDescent="0.25">
      <c r="A38" s="56" t="s">
        <v>831</v>
      </c>
      <c r="B38" s="57"/>
      <c r="C38" s="10">
        <f>C37/25%</f>
        <v>0</v>
      </c>
      <c r="D38" s="10">
        <f t="shared" ref="D38:P38" si="6">D37/25%</f>
        <v>84</v>
      </c>
      <c r="E38" s="10">
        <f t="shared" si="6"/>
        <v>8</v>
      </c>
      <c r="F38" s="10">
        <f t="shared" si="6"/>
        <v>0</v>
      </c>
      <c r="G38" s="10">
        <f t="shared" si="6"/>
        <v>0</v>
      </c>
      <c r="H38" s="10">
        <f t="shared" si="6"/>
        <v>92</v>
      </c>
      <c r="I38" s="10">
        <f t="shared" si="6"/>
        <v>0</v>
      </c>
      <c r="J38" s="10">
        <f t="shared" si="6"/>
        <v>0</v>
      </c>
      <c r="K38" s="10">
        <f t="shared" si="6"/>
        <v>92</v>
      </c>
      <c r="L38" s="10">
        <f t="shared" si="6"/>
        <v>0</v>
      </c>
      <c r="M38" s="10">
        <f t="shared" si="6"/>
        <v>92</v>
      </c>
      <c r="N38" s="10">
        <f t="shared" si="6"/>
        <v>0</v>
      </c>
      <c r="O38" s="10">
        <f t="shared" si="6"/>
        <v>0</v>
      </c>
      <c r="P38" s="10">
        <f t="shared" si="6"/>
        <v>0</v>
      </c>
      <c r="Q38" s="10">
        <f>Q37/25%</f>
        <v>92</v>
      </c>
      <c r="R38" s="10">
        <f t="shared" ref="R38:T38" si="7">R37/25%</f>
        <v>0</v>
      </c>
      <c r="S38" s="10">
        <f t="shared" si="7"/>
        <v>92</v>
      </c>
      <c r="T38" s="10">
        <f t="shared" si="7"/>
        <v>0</v>
      </c>
      <c r="U38" s="10">
        <f t="shared" ref="U38:BD38" si="8">U37/25%</f>
        <v>0</v>
      </c>
      <c r="V38" s="10">
        <f t="shared" si="8"/>
        <v>92</v>
      </c>
      <c r="W38" s="10">
        <f t="shared" si="8"/>
        <v>0</v>
      </c>
      <c r="X38" s="10">
        <f t="shared" si="8"/>
        <v>0</v>
      </c>
      <c r="Y38" s="10">
        <f t="shared" si="8"/>
        <v>92</v>
      </c>
      <c r="Z38" s="10">
        <f t="shared" si="8"/>
        <v>0</v>
      </c>
      <c r="AA38" s="10">
        <f t="shared" si="8"/>
        <v>0</v>
      </c>
      <c r="AB38" s="10">
        <f t="shared" si="8"/>
        <v>0</v>
      </c>
      <c r="AC38" s="10">
        <f t="shared" si="8"/>
        <v>92</v>
      </c>
      <c r="AD38" s="10">
        <f t="shared" si="8"/>
        <v>0</v>
      </c>
      <c r="AE38" s="10">
        <f t="shared" si="8"/>
        <v>92</v>
      </c>
      <c r="AF38" s="10">
        <f t="shared" si="8"/>
        <v>0</v>
      </c>
      <c r="AG38" s="10">
        <f t="shared" si="8"/>
        <v>0</v>
      </c>
      <c r="AH38" s="10">
        <f t="shared" si="8"/>
        <v>0</v>
      </c>
      <c r="AI38" s="10">
        <f t="shared" si="8"/>
        <v>92</v>
      </c>
      <c r="AJ38" s="10">
        <f t="shared" si="8"/>
        <v>0</v>
      </c>
      <c r="AK38" s="10">
        <f t="shared" si="8"/>
        <v>0</v>
      </c>
      <c r="AL38" s="10">
        <f t="shared" si="8"/>
        <v>92</v>
      </c>
      <c r="AM38" s="10">
        <f t="shared" si="8"/>
        <v>0</v>
      </c>
      <c r="AN38" s="10">
        <f t="shared" si="8"/>
        <v>0</v>
      </c>
      <c r="AO38" s="10">
        <f t="shared" si="8"/>
        <v>92</v>
      </c>
      <c r="AP38" s="10">
        <f t="shared" si="8"/>
        <v>0</v>
      </c>
      <c r="AQ38" s="10">
        <f t="shared" si="8"/>
        <v>0</v>
      </c>
      <c r="AR38" s="10">
        <f t="shared" si="8"/>
        <v>92</v>
      </c>
      <c r="AS38" s="10">
        <f t="shared" si="8"/>
        <v>0</v>
      </c>
      <c r="AT38" s="10">
        <f t="shared" si="8"/>
        <v>0</v>
      </c>
      <c r="AU38" s="10">
        <f t="shared" si="8"/>
        <v>92</v>
      </c>
      <c r="AV38" s="10">
        <f t="shared" si="8"/>
        <v>0</v>
      </c>
      <c r="AW38" s="10">
        <f t="shared" si="8"/>
        <v>0</v>
      </c>
      <c r="AX38" s="10">
        <f t="shared" si="8"/>
        <v>92</v>
      </c>
      <c r="AY38" s="10">
        <f t="shared" si="8"/>
        <v>0</v>
      </c>
      <c r="AZ38" s="10">
        <f t="shared" si="8"/>
        <v>92</v>
      </c>
      <c r="BA38" s="10">
        <f t="shared" si="8"/>
        <v>0</v>
      </c>
      <c r="BB38" s="10">
        <f t="shared" si="8"/>
        <v>0</v>
      </c>
      <c r="BC38" s="10">
        <f t="shared" si="8"/>
        <v>92</v>
      </c>
      <c r="BD38" s="10">
        <f t="shared" si="8"/>
        <v>0</v>
      </c>
      <c r="BE38" s="10">
        <f t="shared" ref="BE38:CI38" si="9">BE37/25%</f>
        <v>0</v>
      </c>
      <c r="BF38" s="10">
        <f t="shared" si="9"/>
        <v>0</v>
      </c>
      <c r="BG38" s="10">
        <f t="shared" si="9"/>
        <v>92</v>
      </c>
      <c r="BH38" s="10">
        <f t="shared" si="9"/>
        <v>0</v>
      </c>
      <c r="BI38" s="10">
        <f t="shared" si="9"/>
        <v>0</v>
      </c>
      <c r="BJ38" s="10">
        <f t="shared" si="9"/>
        <v>92</v>
      </c>
      <c r="BK38" s="10">
        <f t="shared" si="9"/>
        <v>0</v>
      </c>
      <c r="BL38" s="10">
        <f t="shared" si="9"/>
        <v>0</v>
      </c>
      <c r="BM38" s="10">
        <f t="shared" si="9"/>
        <v>92</v>
      </c>
      <c r="BN38" s="10">
        <f t="shared" si="9"/>
        <v>0</v>
      </c>
      <c r="BO38" s="10">
        <f t="shared" si="9"/>
        <v>92</v>
      </c>
      <c r="BP38" s="10">
        <f t="shared" si="9"/>
        <v>0</v>
      </c>
      <c r="BQ38" s="10">
        <f t="shared" si="9"/>
        <v>0</v>
      </c>
      <c r="BR38" s="10">
        <f t="shared" si="9"/>
        <v>0</v>
      </c>
      <c r="BS38" s="10">
        <f t="shared" si="9"/>
        <v>92</v>
      </c>
      <c r="BT38" s="10">
        <f t="shared" si="9"/>
        <v>0</v>
      </c>
      <c r="BU38" s="10">
        <f t="shared" si="9"/>
        <v>0</v>
      </c>
      <c r="BV38" s="10">
        <f t="shared" si="9"/>
        <v>92</v>
      </c>
      <c r="BW38" s="10">
        <f t="shared" si="9"/>
        <v>0</v>
      </c>
      <c r="BX38" s="10">
        <f t="shared" si="9"/>
        <v>92</v>
      </c>
      <c r="BY38" s="10">
        <f t="shared" si="9"/>
        <v>0</v>
      </c>
      <c r="BZ38" s="10">
        <f t="shared" si="9"/>
        <v>0</v>
      </c>
      <c r="CA38" s="10">
        <f t="shared" si="9"/>
        <v>0</v>
      </c>
      <c r="CB38" s="10">
        <f t="shared" si="9"/>
        <v>92</v>
      </c>
      <c r="CC38" s="10">
        <f t="shared" si="9"/>
        <v>0</v>
      </c>
      <c r="CD38" s="10">
        <f t="shared" si="9"/>
        <v>92</v>
      </c>
      <c r="CE38" s="10">
        <f t="shared" si="9"/>
        <v>0</v>
      </c>
      <c r="CF38" s="10">
        <f t="shared" si="9"/>
        <v>0</v>
      </c>
      <c r="CG38" s="10">
        <f t="shared" si="9"/>
        <v>0</v>
      </c>
      <c r="CH38" s="10">
        <f t="shared" si="9"/>
        <v>92</v>
      </c>
      <c r="CI38" s="10">
        <f t="shared" si="9"/>
        <v>0</v>
      </c>
      <c r="CJ38" s="10">
        <f t="shared" ref="CJ38:DR38" si="10">CJ37/25%</f>
        <v>0</v>
      </c>
      <c r="CK38" s="10">
        <f t="shared" si="10"/>
        <v>92</v>
      </c>
      <c r="CL38" s="10">
        <f t="shared" si="10"/>
        <v>0</v>
      </c>
      <c r="CM38" s="10">
        <f t="shared" si="10"/>
        <v>0</v>
      </c>
      <c r="CN38" s="10">
        <f t="shared" si="10"/>
        <v>92</v>
      </c>
      <c r="CO38" s="10">
        <f t="shared" si="10"/>
        <v>0</v>
      </c>
      <c r="CP38" s="10">
        <f t="shared" si="10"/>
        <v>0</v>
      </c>
      <c r="CQ38" s="10">
        <f t="shared" si="10"/>
        <v>92</v>
      </c>
      <c r="CR38" s="10">
        <f t="shared" si="10"/>
        <v>0</v>
      </c>
      <c r="CS38" s="10">
        <f t="shared" si="10"/>
        <v>0</v>
      </c>
      <c r="CT38" s="10">
        <f t="shared" si="10"/>
        <v>92</v>
      </c>
      <c r="CU38" s="10">
        <f t="shared" si="10"/>
        <v>0</v>
      </c>
      <c r="CV38" s="10">
        <f t="shared" si="10"/>
        <v>92</v>
      </c>
      <c r="CW38" s="10">
        <f t="shared" si="10"/>
        <v>0</v>
      </c>
      <c r="CX38" s="10">
        <f t="shared" si="10"/>
        <v>0</v>
      </c>
      <c r="CY38" s="10">
        <f t="shared" si="10"/>
        <v>0</v>
      </c>
      <c r="CZ38" s="10">
        <f t="shared" si="10"/>
        <v>92</v>
      </c>
      <c r="DA38" s="10">
        <f t="shared" si="10"/>
        <v>0</v>
      </c>
      <c r="DB38" s="10">
        <f t="shared" si="10"/>
        <v>0</v>
      </c>
      <c r="DC38" s="10">
        <f t="shared" si="10"/>
        <v>92</v>
      </c>
      <c r="DD38" s="10">
        <f t="shared" si="10"/>
        <v>0</v>
      </c>
      <c r="DE38" s="10">
        <f t="shared" si="10"/>
        <v>92</v>
      </c>
      <c r="DF38" s="10">
        <f t="shared" si="10"/>
        <v>0</v>
      </c>
      <c r="DG38" s="10">
        <f t="shared" si="10"/>
        <v>0</v>
      </c>
      <c r="DH38" s="10">
        <f t="shared" si="10"/>
        <v>0</v>
      </c>
      <c r="DI38" s="10">
        <f t="shared" si="10"/>
        <v>92</v>
      </c>
      <c r="DJ38" s="10">
        <f t="shared" si="10"/>
        <v>0</v>
      </c>
      <c r="DK38" s="10">
        <f t="shared" si="10"/>
        <v>0</v>
      </c>
      <c r="DL38" s="10">
        <f t="shared" si="10"/>
        <v>92</v>
      </c>
      <c r="DM38" s="10">
        <f t="shared" si="10"/>
        <v>0</v>
      </c>
      <c r="DN38" s="10">
        <f t="shared" si="10"/>
        <v>0</v>
      </c>
      <c r="DO38" s="10">
        <f t="shared" si="10"/>
        <v>92</v>
      </c>
      <c r="DP38" s="10">
        <f t="shared" si="10"/>
        <v>0</v>
      </c>
      <c r="DQ38" s="10">
        <f t="shared" si="10"/>
        <v>0</v>
      </c>
      <c r="DR38" s="10">
        <f t="shared" si="10"/>
        <v>92</v>
      </c>
      <c r="DS38" s="10">
        <f t="shared" ref="DS38:EY38" si="11">DS37/25%</f>
        <v>0</v>
      </c>
      <c r="DT38" s="10">
        <f t="shared" si="11"/>
        <v>92</v>
      </c>
      <c r="DU38" s="10">
        <f t="shared" si="11"/>
        <v>0</v>
      </c>
      <c r="DV38" s="10">
        <f t="shared" si="11"/>
        <v>0</v>
      </c>
      <c r="DW38" s="10">
        <f t="shared" si="11"/>
        <v>92</v>
      </c>
      <c r="DX38" s="10">
        <f t="shared" si="11"/>
        <v>0</v>
      </c>
      <c r="DY38" s="10">
        <f t="shared" si="11"/>
        <v>0</v>
      </c>
      <c r="DZ38" s="10">
        <f t="shared" si="11"/>
        <v>0</v>
      </c>
      <c r="EA38" s="10">
        <f t="shared" si="11"/>
        <v>92</v>
      </c>
      <c r="EB38" s="10">
        <f t="shared" si="11"/>
        <v>0</v>
      </c>
      <c r="EC38" s="10">
        <f t="shared" si="11"/>
        <v>0</v>
      </c>
      <c r="ED38" s="10">
        <f t="shared" si="11"/>
        <v>92</v>
      </c>
      <c r="EE38" s="10">
        <f t="shared" si="11"/>
        <v>0</v>
      </c>
      <c r="EF38" s="10">
        <f t="shared" si="11"/>
        <v>92</v>
      </c>
      <c r="EG38" s="10">
        <f t="shared" si="11"/>
        <v>0</v>
      </c>
      <c r="EH38" s="10">
        <f t="shared" si="11"/>
        <v>0</v>
      </c>
      <c r="EI38" s="10">
        <f t="shared" si="11"/>
        <v>0</v>
      </c>
      <c r="EJ38" s="10">
        <f t="shared" si="11"/>
        <v>92</v>
      </c>
      <c r="EK38" s="10">
        <f t="shared" si="11"/>
        <v>0</v>
      </c>
      <c r="EL38" s="10">
        <f t="shared" si="11"/>
        <v>0</v>
      </c>
      <c r="EM38" s="10">
        <f t="shared" si="11"/>
        <v>92</v>
      </c>
      <c r="EN38" s="10">
        <f t="shared" si="11"/>
        <v>0</v>
      </c>
      <c r="EO38" s="10">
        <f t="shared" si="11"/>
        <v>0</v>
      </c>
      <c r="EP38" s="10">
        <f t="shared" si="11"/>
        <v>92</v>
      </c>
      <c r="EQ38" s="10">
        <f t="shared" si="11"/>
        <v>0</v>
      </c>
      <c r="ER38" s="10">
        <f t="shared" si="11"/>
        <v>92</v>
      </c>
      <c r="ES38" s="10">
        <f t="shared" si="11"/>
        <v>0</v>
      </c>
      <c r="ET38" s="10">
        <f t="shared" si="11"/>
        <v>0</v>
      </c>
      <c r="EU38" s="10">
        <f t="shared" si="11"/>
        <v>0</v>
      </c>
      <c r="EV38" s="10">
        <f t="shared" si="11"/>
        <v>92</v>
      </c>
      <c r="EW38" s="10">
        <f t="shared" si="11"/>
        <v>0</v>
      </c>
      <c r="EX38" s="10">
        <f t="shared" si="11"/>
        <v>92</v>
      </c>
      <c r="EY38" s="10">
        <f t="shared" si="11"/>
        <v>0</v>
      </c>
      <c r="EZ38" s="10">
        <f t="shared" ref="EZ38:FK38" si="12">EZ37/25%</f>
        <v>0</v>
      </c>
      <c r="FA38" s="10">
        <f t="shared" si="12"/>
        <v>0</v>
      </c>
      <c r="FB38" s="10">
        <f t="shared" si="12"/>
        <v>92</v>
      </c>
      <c r="FC38" s="10">
        <f t="shared" si="12"/>
        <v>0</v>
      </c>
      <c r="FD38" s="10">
        <f t="shared" si="12"/>
        <v>0</v>
      </c>
      <c r="FE38" s="10">
        <f t="shared" si="12"/>
        <v>92</v>
      </c>
      <c r="FF38" s="10">
        <f t="shared" si="12"/>
        <v>0</v>
      </c>
      <c r="FG38" s="10">
        <f t="shared" si="12"/>
        <v>0</v>
      </c>
      <c r="FH38" s="10">
        <f t="shared" si="12"/>
        <v>92</v>
      </c>
      <c r="FI38" s="10">
        <f t="shared" si="12"/>
        <v>0</v>
      </c>
      <c r="FJ38" s="10">
        <f t="shared" si="12"/>
        <v>0</v>
      </c>
      <c r="FK38" s="10">
        <f t="shared" si="12"/>
        <v>92</v>
      </c>
    </row>
    <row r="40" spans="1:254" x14ac:dyDescent="0.25">
      <c r="B40" t="s">
        <v>813</v>
      </c>
    </row>
    <row r="41" spans="1:254" x14ac:dyDescent="0.25">
      <c r="B41" t="s">
        <v>814</v>
      </c>
      <c r="C41" t="s">
        <v>822</v>
      </c>
      <c r="D41" s="34">
        <f>(C38+F38+I38+L38+O38)/5</f>
        <v>0</v>
      </c>
      <c r="E41" s="18">
        <f>D41/100*25</f>
        <v>0</v>
      </c>
    </row>
    <row r="42" spans="1:254" x14ac:dyDescent="0.25">
      <c r="B42" t="s">
        <v>815</v>
      </c>
      <c r="C42" t="s">
        <v>822</v>
      </c>
      <c r="D42" s="34">
        <f>(D38+G38+J38+M38+P38)/5</f>
        <v>35.200000000000003</v>
      </c>
      <c r="E42" s="18">
        <f t="shared" ref="E42:E43" si="13">D42/100*25</f>
        <v>8.8000000000000007</v>
      </c>
    </row>
    <row r="43" spans="1:254" x14ac:dyDescent="0.25">
      <c r="B43" t="s">
        <v>816</v>
      </c>
      <c r="C43" t="s">
        <v>822</v>
      </c>
      <c r="D43" s="34">
        <f>(E38+H38+K38+N38+Q38)/5</f>
        <v>56.8</v>
      </c>
      <c r="E43" s="18">
        <f t="shared" si="13"/>
        <v>14.2</v>
      </c>
    </row>
    <row r="44" spans="1:254" x14ac:dyDescent="0.25">
      <c r="D44" s="27">
        <f>SUM(D41:D43)</f>
        <v>92</v>
      </c>
      <c r="E44" s="27">
        <f>SUM(E41:E43)</f>
        <v>23</v>
      </c>
    </row>
    <row r="45" spans="1:254" x14ac:dyDescent="0.25">
      <c r="B45" t="s">
        <v>814</v>
      </c>
      <c r="C45" t="s">
        <v>823</v>
      </c>
      <c r="D45" s="34">
        <f>(R38+U38+X38+AA38+AD38+AG38+AJ38+AM38+AP38+AS38+AV38+AY38+BB38+BE38+BH38)/15</f>
        <v>0</v>
      </c>
      <c r="E45">
        <f>D45/100*25</f>
        <v>0</v>
      </c>
    </row>
    <row r="46" spans="1:254" x14ac:dyDescent="0.25">
      <c r="B46" t="s">
        <v>815</v>
      </c>
      <c r="C46" t="s">
        <v>823</v>
      </c>
      <c r="D46" s="34">
        <f>(S38+V38+Y38+AB38+AE38+AH38+AK38+AN38+AQ38+AT38+AW38+AZ38+BC38+BF38+BI38)/15</f>
        <v>36.799999999999997</v>
      </c>
      <c r="E46">
        <f t="shared" ref="E46:E47" si="14">D46/100*25</f>
        <v>9.1999999999999993</v>
      </c>
    </row>
    <row r="47" spans="1:254" x14ac:dyDescent="0.25">
      <c r="B47" t="s">
        <v>816</v>
      </c>
      <c r="C47" t="s">
        <v>823</v>
      </c>
      <c r="D47" s="34">
        <f>(T38+W38+Z38+AC38+AF38+AI38+AL38+AO38+AR38+AU38+AX38+BA38+BD38+BG38+BJ38)/15</f>
        <v>55.2</v>
      </c>
      <c r="E47">
        <f t="shared" si="14"/>
        <v>13.8</v>
      </c>
    </row>
    <row r="48" spans="1:254" x14ac:dyDescent="0.25">
      <c r="D48" s="28">
        <f>SUM(D45:D47)</f>
        <v>92</v>
      </c>
      <c r="E48" s="28">
        <f>SUM(E45:E47)</f>
        <v>23</v>
      </c>
    </row>
    <row r="49" spans="2:5" x14ac:dyDescent="0.25">
      <c r="B49" t="s">
        <v>814</v>
      </c>
      <c r="C49" t="s">
        <v>824</v>
      </c>
      <c r="D49" s="34">
        <f>(BK38+BN38+BQ38+BT38+BW38)/5</f>
        <v>0</v>
      </c>
      <c r="E49">
        <f>D49/100*25</f>
        <v>0</v>
      </c>
    </row>
    <row r="50" spans="2:5" x14ac:dyDescent="0.25">
      <c r="B50" t="s">
        <v>815</v>
      </c>
      <c r="C50" t="s">
        <v>824</v>
      </c>
      <c r="D50" s="34">
        <f>(BL38+BO38+BR38+BU38+BX38)/5</f>
        <v>36.799999999999997</v>
      </c>
      <c r="E50">
        <f t="shared" ref="E50:E51" si="15">D50/100*25</f>
        <v>9.1999999999999993</v>
      </c>
    </row>
    <row r="51" spans="2:5" x14ac:dyDescent="0.25">
      <c r="B51" t="s">
        <v>816</v>
      </c>
      <c r="C51" t="s">
        <v>824</v>
      </c>
      <c r="D51" s="34">
        <f>(BM38+BP38+BS38+BV38+BY38)/5</f>
        <v>55.2</v>
      </c>
      <c r="E51">
        <f t="shared" si="15"/>
        <v>13.8</v>
      </c>
    </row>
    <row r="52" spans="2:5" x14ac:dyDescent="0.25">
      <c r="D52" s="28">
        <f>SUM(D49:D51)</f>
        <v>92</v>
      </c>
      <c r="E52" s="28">
        <f>SUM(E49:E51)</f>
        <v>23</v>
      </c>
    </row>
    <row r="53" spans="2:5" x14ac:dyDescent="0.25">
      <c r="B53" t="s">
        <v>814</v>
      </c>
      <c r="C53" t="s">
        <v>825</v>
      </c>
      <c r="D53" s="34">
        <f>(BZ38+CC38+CF38+CI38+CL38+CO38+CR38+CU38+CX38+DA38+DD38+DG38+DJ38+DM38+DP38+DS38+DV38+DY38+EB38+EE38+EH38+EK38+EN38+EQ38+ET38)/25</f>
        <v>0</v>
      </c>
      <c r="E53">
        <f>D53/100*25</f>
        <v>0</v>
      </c>
    </row>
    <row r="54" spans="2:5" x14ac:dyDescent="0.25">
      <c r="B54" t="s">
        <v>815</v>
      </c>
      <c r="C54" t="s">
        <v>825</v>
      </c>
      <c r="D54" s="34">
        <f>(CA38+CD38+CG38+CJ38+CM38+CP38+CS38+CV38+CY38+DB38+DE38+DH38+DK38+DN38+DQ38+DT38+DW38+DZ38+EC38+EF38+EI38+EL38+EO38+ER38+EU38)/25</f>
        <v>25.76</v>
      </c>
      <c r="E54">
        <f t="shared" ref="E54:E55" si="16">D54/100*25</f>
        <v>6.4399999999999995</v>
      </c>
    </row>
    <row r="55" spans="2:5" x14ac:dyDescent="0.25">
      <c r="B55" t="s">
        <v>816</v>
      </c>
      <c r="C55" t="s">
        <v>825</v>
      </c>
      <c r="D55" s="34">
        <f>(CB38+CE38+CH38+CK38+CN38+CQ38+CT38+CW38+CZ38+DC38+DF38+DI38+DL38+DO38+DR38+DU38+DX38+EA38+ED38+EG38+EJ38+EM38+EP38+ES38+EV38)/25</f>
        <v>66.239999999999995</v>
      </c>
      <c r="E55">
        <f t="shared" si="16"/>
        <v>16.559999999999999</v>
      </c>
    </row>
    <row r="56" spans="2:5" x14ac:dyDescent="0.25">
      <c r="D56" s="28">
        <f>SUM(D53:D55)</f>
        <v>92</v>
      </c>
      <c r="E56" s="28">
        <f>SUM(E53:E55)</f>
        <v>23</v>
      </c>
    </row>
    <row r="57" spans="2:5" x14ac:dyDescent="0.25">
      <c r="B57" t="s">
        <v>814</v>
      </c>
      <c r="C57" t="s">
        <v>826</v>
      </c>
      <c r="D57" s="34">
        <f>(EW38+EZ38+FC38+FF38+FI38)/5</f>
        <v>0</v>
      </c>
      <c r="E57">
        <f>D57/100*25</f>
        <v>0</v>
      </c>
    </row>
    <row r="58" spans="2:5" x14ac:dyDescent="0.25">
      <c r="B58" t="s">
        <v>815</v>
      </c>
      <c r="C58" t="s">
        <v>826</v>
      </c>
      <c r="D58" s="34">
        <f>(EX38+FA38+FD38+FG38+FJ38)/5</f>
        <v>18.399999999999999</v>
      </c>
      <c r="E58">
        <f t="shared" ref="E58:E59" si="17">D58/100*25</f>
        <v>4.5999999999999996</v>
      </c>
    </row>
    <row r="59" spans="2:5" x14ac:dyDescent="0.25">
      <c r="B59" t="s">
        <v>816</v>
      </c>
      <c r="C59" t="s">
        <v>826</v>
      </c>
      <c r="D59" s="34">
        <f>(EY38+FB38+FE38+FH38+FK38)/5</f>
        <v>73.599999999999994</v>
      </c>
      <c r="E59">
        <f t="shared" si="17"/>
        <v>18.399999999999999</v>
      </c>
    </row>
    <row r="60" spans="2:5" x14ac:dyDescent="0.25">
      <c r="D60" s="28">
        <f>SUM(D57:D59)</f>
        <v>92</v>
      </c>
      <c r="E60" s="28">
        <f>SUM(E57:E59)</f>
        <v>23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7:B37"/>
    <mergeCell ref="A38:B3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workbookViewId="0">
      <selection activeCell="A14" sqref="A14:GR66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829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9" t="s">
        <v>0</v>
      </c>
      <c r="B4" s="59" t="s">
        <v>1</v>
      </c>
      <c r="C4" s="60" t="s">
        <v>57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50" t="s">
        <v>2</v>
      </c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61" t="s">
        <v>88</v>
      </c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8" t="s">
        <v>115</v>
      </c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70"/>
      <c r="GA4" s="63" t="s">
        <v>138</v>
      </c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</row>
    <row r="5" spans="1:254" ht="13.5" customHeight="1" x14ac:dyDescent="0.25">
      <c r="A5" s="59"/>
      <c r="B5" s="59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 t="s">
        <v>56</v>
      </c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 t="s">
        <v>3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 t="s">
        <v>331</v>
      </c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 t="s">
        <v>332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 t="s">
        <v>159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49" t="s">
        <v>116</v>
      </c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 t="s">
        <v>174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 t="s">
        <v>174</v>
      </c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 t="s">
        <v>117</v>
      </c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51" t="s">
        <v>139</v>
      </c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</row>
    <row r="6" spans="1:254" ht="15.75" hidden="1" x14ac:dyDescent="0.25">
      <c r="A6" s="59"/>
      <c r="B6" s="59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9"/>
      <c r="B7" s="59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9"/>
      <c r="B8" s="59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9"/>
      <c r="B9" s="59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9"/>
      <c r="B10" s="59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9"/>
      <c r="B11" s="59"/>
      <c r="C11" s="53" t="s">
        <v>436</v>
      </c>
      <c r="D11" s="53" t="s">
        <v>5</v>
      </c>
      <c r="E11" s="53" t="s">
        <v>6</v>
      </c>
      <c r="F11" s="53" t="s">
        <v>437</v>
      </c>
      <c r="G11" s="53" t="s">
        <v>7</v>
      </c>
      <c r="H11" s="53" t="s">
        <v>8</v>
      </c>
      <c r="I11" s="53" t="s">
        <v>493</v>
      </c>
      <c r="J11" s="53" t="s">
        <v>9</v>
      </c>
      <c r="K11" s="53" t="s">
        <v>10</v>
      </c>
      <c r="L11" s="53" t="s">
        <v>438</v>
      </c>
      <c r="M11" s="53" t="s">
        <v>9</v>
      </c>
      <c r="N11" s="53" t="s">
        <v>10</v>
      </c>
      <c r="O11" s="53" t="s">
        <v>439</v>
      </c>
      <c r="P11" s="53" t="s">
        <v>11</v>
      </c>
      <c r="Q11" s="53" t="s">
        <v>4</v>
      </c>
      <c r="R11" s="53" t="s">
        <v>440</v>
      </c>
      <c r="S11" s="53" t="s">
        <v>6</v>
      </c>
      <c r="T11" s="53" t="s">
        <v>12</v>
      </c>
      <c r="U11" s="53" t="s">
        <v>441</v>
      </c>
      <c r="V11" s="53"/>
      <c r="W11" s="53"/>
      <c r="X11" s="53" t="s">
        <v>442</v>
      </c>
      <c r="Y11" s="53"/>
      <c r="Z11" s="53"/>
      <c r="AA11" s="53" t="s">
        <v>494</v>
      </c>
      <c r="AB11" s="53"/>
      <c r="AC11" s="53"/>
      <c r="AD11" s="53" t="s">
        <v>443</v>
      </c>
      <c r="AE11" s="53"/>
      <c r="AF11" s="53"/>
      <c r="AG11" s="53" t="s">
        <v>444</v>
      </c>
      <c r="AH11" s="53"/>
      <c r="AI11" s="53"/>
      <c r="AJ11" s="53" t="s">
        <v>445</v>
      </c>
      <c r="AK11" s="53"/>
      <c r="AL11" s="53"/>
      <c r="AM11" s="51" t="s">
        <v>446</v>
      </c>
      <c r="AN11" s="51"/>
      <c r="AO11" s="51"/>
      <c r="AP11" s="53" t="s">
        <v>447</v>
      </c>
      <c r="AQ11" s="53"/>
      <c r="AR11" s="53"/>
      <c r="AS11" s="53" t="s">
        <v>448</v>
      </c>
      <c r="AT11" s="53"/>
      <c r="AU11" s="53"/>
      <c r="AV11" s="53" t="s">
        <v>449</v>
      </c>
      <c r="AW11" s="53"/>
      <c r="AX11" s="53"/>
      <c r="AY11" s="53" t="s">
        <v>450</v>
      </c>
      <c r="AZ11" s="53"/>
      <c r="BA11" s="53"/>
      <c r="BB11" s="53" t="s">
        <v>451</v>
      </c>
      <c r="BC11" s="53"/>
      <c r="BD11" s="53"/>
      <c r="BE11" s="51" t="s">
        <v>495</v>
      </c>
      <c r="BF11" s="51"/>
      <c r="BG11" s="51"/>
      <c r="BH11" s="51" t="s">
        <v>452</v>
      </c>
      <c r="BI11" s="51"/>
      <c r="BJ11" s="51"/>
      <c r="BK11" s="53" t="s">
        <v>453</v>
      </c>
      <c r="BL11" s="53"/>
      <c r="BM11" s="53"/>
      <c r="BN11" s="53" t="s">
        <v>454</v>
      </c>
      <c r="BO11" s="53"/>
      <c r="BP11" s="53"/>
      <c r="BQ11" s="51" t="s">
        <v>455</v>
      </c>
      <c r="BR11" s="51"/>
      <c r="BS11" s="51"/>
      <c r="BT11" s="53" t="s">
        <v>456</v>
      </c>
      <c r="BU11" s="53"/>
      <c r="BV11" s="53"/>
      <c r="BW11" s="51" t="s">
        <v>457</v>
      </c>
      <c r="BX11" s="51"/>
      <c r="BY11" s="51"/>
      <c r="BZ11" s="51" t="s">
        <v>458</v>
      </c>
      <c r="CA11" s="51"/>
      <c r="CB11" s="51"/>
      <c r="CC11" s="51" t="s">
        <v>496</v>
      </c>
      <c r="CD11" s="51"/>
      <c r="CE11" s="51"/>
      <c r="CF11" s="51" t="s">
        <v>459</v>
      </c>
      <c r="CG11" s="51"/>
      <c r="CH11" s="51"/>
      <c r="CI11" s="51" t="s">
        <v>460</v>
      </c>
      <c r="CJ11" s="51"/>
      <c r="CK11" s="51"/>
      <c r="CL11" s="51" t="s">
        <v>461</v>
      </c>
      <c r="CM11" s="51"/>
      <c r="CN11" s="51"/>
      <c r="CO11" s="51" t="s">
        <v>462</v>
      </c>
      <c r="CP11" s="51"/>
      <c r="CQ11" s="51"/>
      <c r="CR11" s="51" t="s">
        <v>463</v>
      </c>
      <c r="CS11" s="51"/>
      <c r="CT11" s="51"/>
      <c r="CU11" s="51" t="s">
        <v>497</v>
      </c>
      <c r="CV11" s="51"/>
      <c r="CW11" s="51"/>
      <c r="CX11" s="51" t="s">
        <v>464</v>
      </c>
      <c r="CY11" s="51"/>
      <c r="CZ11" s="51"/>
      <c r="DA11" s="51" t="s">
        <v>465</v>
      </c>
      <c r="DB11" s="51"/>
      <c r="DC11" s="51"/>
      <c r="DD11" s="51" t="s">
        <v>466</v>
      </c>
      <c r="DE11" s="51"/>
      <c r="DF11" s="51"/>
      <c r="DG11" s="51" t="s">
        <v>467</v>
      </c>
      <c r="DH11" s="51"/>
      <c r="DI11" s="51"/>
      <c r="DJ11" s="51" t="s">
        <v>468</v>
      </c>
      <c r="DK11" s="51"/>
      <c r="DL11" s="51"/>
      <c r="DM11" s="51" t="s">
        <v>469</v>
      </c>
      <c r="DN11" s="51"/>
      <c r="DO11" s="51"/>
      <c r="DP11" s="51" t="s">
        <v>470</v>
      </c>
      <c r="DQ11" s="51"/>
      <c r="DR11" s="51"/>
      <c r="DS11" s="51" t="s">
        <v>471</v>
      </c>
      <c r="DT11" s="51"/>
      <c r="DU11" s="51"/>
      <c r="DV11" s="51" t="s">
        <v>472</v>
      </c>
      <c r="DW11" s="51"/>
      <c r="DX11" s="51"/>
      <c r="DY11" s="51" t="s">
        <v>498</v>
      </c>
      <c r="DZ11" s="51"/>
      <c r="EA11" s="51"/>
      <c r="EB11" s="51" t="s">
        <v>473</v>
      </c>
      <c r="EC11" s="51"/>
      <c r="ED11" s="51"/>
      <c r="EE11" s="51" t="s">
        <v>474</v>
      </c>
      <c r="EF11" s="51"/>
      <c r="EG11" s="51"/>
      <c r="EH11" s="51" t="s">
        <v>475</v>
      </c>
      <c r="EI11" s="51"/>
      <c r="EJ11" s="51"/>
      <c r="EK11" s="51" t="s">
        <v>476</v>
      </c>
      <c r="EL11" s="51"/>
      <c r="EM11" s="51"/>
      <c r="EN11" s="51" t="s">
        <v>477</v>
      </c>
      <c r="EO11" s="51"/>
      <c r="EP11" s="51"/>
      <c r="EQ11" s="51" t="s">
        <v>478</v>
      </c>
      <c r="ER11" s="51"/>
      <c r="ES11" s="51"/>
      <c r="ET11" s="51" t="s">
        <v>479</v>
      </c>
      <c r="EU11" s="51"/>
      <c r="EV11" s="51"/>
      <c r="EW11" s="51" t="s">
        <v>480</v>
      </c>
      <c r="EX11" s="51"/>
      <c r="EY11" s="51"/>
      <c r="EZ11" s="51" t="s">
        <v>481</v>
      </c>
      <c r="FA11" s="51"/>
      <c r="FB11" s="51"/>
      <c r="FC11" s="51" t="s">
        <v>499</v>
      </c>
      <c r="FD11" s="51"/>
      <c r="FE11" s="51"/>
      <c r="FF11" s="51" t="s">
        <v>482</v>
      </c>
      <c r="FG11" s="51"/>
      <c r="FH11" s="51"/>
      <c r="FI11" s="51" t="s">
        <v>483</v>
      </c>
      <c r="FJ11" s="51"/>
      <c r="FK11" s="51"/>
      <c r="FL11" s="51" t="s">
        <v>484</v>
      </c>
      <c r="FM11" s="51"/>
      <c r="FN11" s="51"/>
      <c r="FO11" s="51" t="s">
        <v>485</v>
      </c>
      <c r="FP11" s="51"/>
      <c r="FQ11" s="51"/>
      <c r="FR11" s="51" t="s">
        <v>486</v>
      </c>
      <c r="FS11" s="51"/>
      <c r="FT11" s="51"/>
      <c r="FU11" s="51" t="s">
        <v>487</v>
      </c>
      <c r="FV11" s="51"/>
      <c r="FW11" s="51"/>
      <c r="FX11" s="51" t="s">
        <v>500</v>
      </c>
      <c r="FY11" s="51"/>
      <c r="FZ11" s="51"/>
      <c r="GA11" s="51" t="s">
        <v>488</v>
      </c>
      <c r="GB11" s="51"/>
      <c r="GC11" s="51"/>
      <c r="GD11" s="51" t="s">
        <v>489</v>
      </c>
      <c r="GE11" s="51"/>
      <c r="GF11" s="51"/>
      <c r="GG11" s="51" t="s">
        <v>501</v>
      </c>
      <c r="GH11" s="51"/>
      <c r="GI11" s="51"/>
      <c r="GJ11" s="51" t="s">
        <v>490</v>
      </c>
      <c r="GK11" s="51"/>
      <c r="GL11" s="51"/>
      <c r="GM11" s="51" t="s">
        <v>491</v>
      </c>
      <c r="GN11" s="51"/>
      <c r="GO11" s="51"/>
      <c r="GP11" s="51" t="s">
        <v>492</v>
      </c>
      <c r="GQ11" s="51"/>
      <c r="GR11" s="51"/>
    </row>
    <row r="12" spans="1:254" ht="85.5" customHeight="1" x14ac:dyDescent="0.25">
      <c r="A12" s="59"/>
      <c r="B12" s="59"/>
      <c r="C12" s="58" t="s">
        <v>1045</v>
      </c>
      <c r="D12" s="58"/>
      <c r="E12" s="58"/>
      <c r="F12" s="58" t="s">
        <v>1048</v>
      </c>
      <c r="G12" s="58"/>
      <c r="H12" s="58"/>
      <c r="I12" s="58" t="s">
        <v>1051</v>
      </c>
      <c r="J12" s="58"/>
      <c r="K12" s="58"/>
      <c r="L12" s="58" t="s">
        <v>538</v>
      </c>
      <c r="M12" s="58"/>
      <c r="N12" s="58"/>
      <c r="O12" s="58" t="s">
        <v>1054</v>
      </c>
      <c r="P12" s="58"/>
      <c r="Q12" s="58"/>
      <c r="R12" s="58" t="s">
        <v>1057</v>
      </c>
      <c r="S12" s="58"/>
      <c r="T12" s="58"/>
      <c r="U12" s="58" t="s">
        <v>1061</v>
      </c>
      <c r="V12" s="58"/>
      <c r="W12" s="58"/>
      <c r="X12" s="58" t="s">
        <v>539</v>
      </c>
      <c r="Y12" s="58"/>
      <c r="Z12" s="58"/>
      <c r="AA12" s="58" t="s">
        <v>540</v>
      </c>
      <c r="AB12" s="58"/>
      <c r="AC12" s="58"/>
      <c r="AD12" s="58" t="s">
        <v>541</v>
      </c>
      <c r="AE12" s="58"/>
      <c r="AF12" s="58"/>
      <c r="AG12" s="58" t="s">
        <v>1066</v>
      </c>
      <c r="AH12" s="58"/>
      <c r="AI12" s="58"/>
      <c r="AJ12" s="58" t="s">
        <v>542</v>
      </c>
      <c r="AK12" s="58"/>
      <c r="AL12" s="58"/>
      <c r="AM12" s="58" t="s">
        <v>543</v>
      </c>
      <c r="AN12" s="58"/>
      <c r="AO12" s="58"/>
      <c r="AP12" s="58" t="s">
        <v>544</v>
      </c>
      <c r="AQ12" s="58"/>
      <c r="AR12" s="58"/>
      <c r="AS12" s="58" t="s">
        <v>1069</v>
      </c>
      <c r="AT12" s="58"/>
      <c r="AU12" s="58"/>
      <c r="AV12" s="58" t="s">
        <v>1319</v>
      </c>
      <c r="AW12" s="58"/>
      <c r="AX12" s="58"/>
      <c r="AY12" s="58" t="s">
        <v>545</v>
      </c>
      <c r="AZ12" s="58"/>
      <c r="BA12" s="58"/>
      <c r="BB12" s="58" t="s">
        <v>529</v>
      </c>
      <c r="BC12" s="58"/>
      <c r="BD12" s="58"/>
      <c r="BE12" s="58" t="s">
        <v>546</v>
      </c>
      <c r="BF12" s="58"/>
      <c r="BG12" s="58"/>
      <c r="BH12" s="58" t="s">
        <v>1075</v>
      </c>
      <c r="BI12" s="58"/>
      <c r="BJ12" s="58"/>
      <c r="BK12" s="58" t="s">
        <v>547</v>
      </c>
      <c r="BL12" s="58"/>
      <c r="BM12" s="58"/>
      <c r="BN12" s="58" t="s">
        <v>548</v>
      </c>
      <c r="BO12" s="58"/>
      <c r="BP12" s="58"/>
      <c r="BQ12" s="58" t="s">
        <v>549</v>
      </c>
      <c r="BR12" s="58"/>
      <c r="BS12" s="58"/>
      <c r="BT12" s="58" t="s">
        <v>550</v>
      </c>
      <c r="BU12" s="58"/>
      <c r="BV12" s="58"/>
      <c r="BW12" s="58" t="s">
        <v>1082</v>
      </c>
      <c r="BX12" s="58"/>
      <c r="BY12" s="58"/>
      <c r="BZ12" s="58" t="s">
        <v>557</v>
      </c>
      <c r="CA12" s="58"/>
      <c r="CB12" s="58"/>
      <c r="CC12" s="58" t="s">
        <v>1086</v>
      </c>
      <c r="CD12" s="58"/>
      <c r="CE12" s="58"/>
      <c r="CF12" s="58" t="s">
        <v>558</v>
      </c>
      <c r="CG12" s="58"/>
      <c r="CH12" s="58"/>
      <c r="CI12" s="58" t="s">
        <v>559</v>
      </c>
      <c r="CJ12" s="58"/>
      <c r="CK12" s="58"/>
      <c r="CL12" s="58" t="s">
        <v>560</v>
      </c>
      <c r="CM12" s="58"/>
      <c r="CN12" s="58"/>
      <c r="CO12" s="58" t="s">
        <v>603</v>
      </c>
      <c r="CP12" s="58"/>
      <c r="CQ12" s="58"/>
      <c r="CR12" s="58" t="s">
        <v>600</v>
      </c>
      <c r="CS12" s="58"/>
      <c r="CT12" s="58"/>
      <c r="CU12" s="58" t="s">
        <v>604</v>
      </c>
      <c r="CV12" s="58"/>
      <c r="CW12" s="58"/>
      <c r="CX12" s="58" t="s">
        <v>601</v>
      </c>
      <c r="CY12" s="58"/>
      <c r="CZ12" s="58"/>
      <c r="DA12" s="58" t="s">
        <v>602</v>
      </c>
      <c r="DB12" s="58"/>
      <c r="DC12" s="58"/>
      <c r="DD12" s="58" t="s">
        <v>1098</v>
      </c>
      <c r="DE12" s="58"/>
      <c r="DF12" s="58"/>
      <c r="DG12" s="58" t="s">
        <v>1101</v>
      </c>
      <c r="DH12" s="58"/>
      <c r="DI12" s="58"/>
      <c r="DJ12" s="58" t="s">
        <v>605</v>
      </c>
      <c r="DK12" s="58"/>
      <c r="DL12" s="58"/>
      <c r="DM12" s="58" t="s">
        <v>1105</v>
      </c>
      <c r="DN12" s="58"/>
      <c r="DO12" s="58"/>
      <c r="DP12" s="58" t="s">
        <v>606</v>
      </c>
      <c r="DQ12" s="58"/>
      <c r="DR12" s="58"/>
      <c r="DS12" s="58" t="s">
        <v>607</v>
      </c>
      <c r="DT12" s="58"/>
      <c r="DU12" s="58"/>
      <c r="DV12" s="58" t="s">
        <v>1113</v>
      </c>
      <c r="DW12" s="58"/>
      <c r="DX12" s="58"/>
      <c r="DY12" s="58" t="s">
        <v>608</v>
      </c>
      <c r="DZ12" s="58"/>
      <c r="EA12" s="58"/>
      <c r="EB12" s="58" t="s">
        <v>609</v>
      </c>
      <c r="EC12" s="58"/>
      <c r="ED12" s="58"/>
      <c r="EE12" s="58" t="s">
        <v>610</v>
      </c>
      <c r="EF12" s="58"/>
      <c r="EG12" s="58"/>
      <c r="EH12" s="58" t="s">
        <v>611</v>
      </c>
      <c r="EI12" s="58"/>
      <c r="EJ12" s="58"/>
      <c r="EK12" s="72" t="s">
        <v>612</v>
      </c>
      <c r="EL12" s="72"/>
      <c r="EM12" s="72"/>
      <c r="EN12" s="58" t="s">
        <v>1124</v>
      </c>
      <c r="EO12" s="58"/>
      <c r="EP12" s="58"/>
      <c r="EQ12" s="58" t="s">
        <v>613</v>
      </c>
      <c r="ER12" s="58"/>
      <c r="ES12" s="58"/>
      <c r="ET12" s="58" t="s">
        <v>614</v>
      </c>
      <c r="EU12" s="58"/>
      <c r="EV12" s="58"/>
      <c r="EW12" s="58" t="s">
        <v>1130</v>
      </c>
      <c r="EX12" s="58"/>
      <c r="EY12" s="58"/>
      <c r="EZ12" s="58" t="s">
        <v>616</v>
      </c>
      <c r="FA12" s="58"/>
      <c r="FB12" s="58"/>
      <c r="FC12" s="58" t="s">
        <v>617</v>
      </c>
      <c r="FD12" s="58"/>
      <c r="FE12" s="58"/>
      <c r="FF12" s="58" t="s">
        <v>615</v>
      </c>
      <c r="FG12" s="58"/>
      <c r="FH12" s="58"/>
      <c r="FI12" s="58" t="s">
        <v>1135</v>
      </c>
      <c r="FJ12" s="58"/>
      <c r="FK12" s="58"/>
      <c r="FL12" s="58" t="s">
        <v>618</v>
      </c>
      <c r="FM12" s="58"/>
      <c r="FN12" s="58"/>
      <c r="FO12" s="58" t="s">
        <v>1139</v>
      </c>
      <c r="FP12" s="58"/>
      <c r="FQ12" s="58"/>
      <c r="FR12" s="58" t="s">
        <v>620</v>
      </c>
      <c r="FS12" s="58"/>
      <c r="FT12" s="58"/>
      <c r="FU12" s="72" t="s">
        <v>1322</v>
      </c>
      <c r="FV12" s="72"/>
      <c r="FW12" s="72"/>
      <c r="FX12" s="58" t="s">
        <v>1323</v>
      </c>
      <c r="FY12" s="58"/>
      <c r="FZ12" s="58"/>
      <c r="GA12" s="58" t="s">
        <v>624</v>
      </c>
      <c r="GB12" s="58"/>
      <c r="GC12" s="58"/>
      <c r="GD12" s="58" t="s">
        <v>1145</v>
      </c>
      <c r="GE12" s="58"/>
      <c r="GF12" s="58"/>
      <c r="GG12" s="58" t="s">
        <v>627</v>
      </c>
      <c r="GH12" s="58"/>
      <c r="GI12" s="58"/>
      <c r="GJ12" s="58" t="s">
        <v>1151</v>
      </c>
      <c r="GK12" s="58"/>
      <c r="GL12" s="58"/>
      <c r="GM12" s="58" t="s">
        <v>1155</v>
      </c>
      <c r="GN12" s="58"/>
      <c r="GO12" s="58"/>
      <c r="GP12" s="58" t="s">
        <v>1324</v>
      </c>
      <c r="GQ12" s="58"/>
      <c r="GR12" s="58"/>
    </row>
    <row r="13" spans="1:254" ht="180.75" thickBot="1" x14ac:dyDescent="0.3">
      <c r="A13" s="59"/>
      <c r="B13" s="59"/>
      <c r="C13" s="21" t="s">
        <v>1046</v>
      </c>
      <c r="D13" s="21" t="s">
        <v>1047</v>
      </c>
      <c r="E13" s="21" t="s">
        <v>32</v>
      </c>
      <c r="F13" s="21" t="s">
        <v>502</v>
      </c>
      <c r="G13" s="21" t="s">
        <v>1049</v>
      </c>
      <c r="H13" s="21" t="s">
        <v>1050</v>
      </c>
      <c r="I13" s="21" t="s">
        <v>333</v>
      </c>
      <c r="J13" s="21" t="s">
        <v>1052</v>
      </c>
      <c r="K13" s="21" t="s">
        <v>1053</v>
      </c>
      <c r="L13" s="21" t="s">
        <v>503</v>
      </c>
      <c r="M13" s="21" t="s">
        <v>504</v>
      </c>
      <c r="N13" s="21" t="s">
        <v>505</v>
      </c>
      <c r="O13" s="21" t="s">
        <v>1055</v>
      </c>
      <c r="P13" s="21" t="s">
        <v>1055</v>
      </c>
      <c r="Q13" s="21" t="s">
        <v>1056</v>
      </c>
      <c r="R13" s="21" t="s">
        <v>1058</v>
      </c>
      <c r="S13" s="21" t="s">
        <v>1059</v>
      </c>
      <c r="T13" s="21" t="s">
        <v>1060</v>
      </c>
      <c r="U13" s="21" t="s">
        <v>1062</v>
      </c>
      <c r="V13" s="21" t="s">
        <v>1063</v>
      </c>
      <c r="W13" s="21" t="s">
        <v>1064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1065</v>
      </c>
      <c r="AG13" s="21" t="s">
        <v>515</v>
      </c>
      <c r="AH13" s="21" t="s">
        <v>516</v>
      </c>
      <c r="AI13" s="21" t="s">
        <v>1067</v>
      </c>
      <c r="AJ13" s="21" t="s">
        <v>216</v>
      </c>
      <c r="AK13" s="21" t="s">
        <v>1068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878</v>
      </c>
      <c r="AR13" s="21" t="s">
        <v>245</v>
      </c>
      <c r="AS13" s="21" t="s">
        <v>1070</v>
      </c>
      <c r="AT13" s="21" t="s">
        <v>1071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1072</v>
      </c>
      <c r="BA13" s="21" t="s">
        <v>193</v>
      </c>
      <c r="BB13" s="21" t="s">
        <v>1073</v>
      </c>
      <c r="BC13" s="21" t="s">
        <v>530</v>
      </c>
      <c r="BD13" s="21" t="s">
        <v>1074</v>
      </c>
      <c r="BE13" s="21" t="s">
        <v>84</v>
      </c>
      <c r="BF13" s="21" t="s">
        <v>531</v>
      </c>
      <c r="BG13" s="21" t="s">
        <v>205</v>
      </c>
      <c r="BH13" s="21" t="s">
        <v>1076</v>
      </c>
      <c r="BI13" s="21" t="s">
        <v>1077</v>
      </c>
      <c r="BJ13" s="21" t="s">
        <v>1078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1079</v>
      </c>
      <c r="BQ13" s="21" t="s">
        <v>69</v>
      </c>
      <c r="BR13" s="21" t="s">
        <v>1080</v>
      </c>
      <c r="BS13" s="21" t="s">
        <v>1081</v>
      </c>
      <c r="BT13" s="21" t="s">
        <v>535</v>
      </c>
      <c r="BU13" s="21" t="s">
        <v>536</v>
      </c>
      <c r="BV13" s="21" t="s">
        <v>537</v>
      </c>
      <c r="BW13" s="21" t="s">
        <v>1083</v>
      </c>
      <c r="BX13" s="21" t="s">
        <v>1084</v>
      </c>
      <c r="BY13" s="21" t="s">
        <v>1085</v>
      </c>
      <c r="BZ13" s="21" t="s">
        <v>220</v>
      </c>
      <c r="CA13" s="21" t="s">
        <v>221</v>
      </c>
      <c r="CB13" s="21" t="s">
        <v>551</v>
      </c>
      <c r="CC13" s="21" t="s">
        <v>1087</v>
      </c>
      <c r="CD13" s="21" t="s">
        <v>1088</v>
      </c>
      <c r="CE13" s="21" t="s">
        <v>1089</v>
      </c>
      <c r="CF13" s="21" t="s">
        <v>1090</v>
      </c>
      <c r="CG13" s="21" t="s">
        <v>1091</v>
      </c>
      <c r="CH13" s="21" t="s">
        <v>1092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1093</v>
      </c>
      <c r="CO13" s="21" t="s">
        <v>1094</v>
      </c>
      <c r="CP13" s="21" t="s">
        <v>1095</v>
      </c>
      <c r="CQ13" s="21" t="s">
        <v>1096</v>
      </c>
      <c r="CR13" s="21" t="s">
        <v>233</v>
      </c>
      <c r="CS13" s="21" t="s">
        <v>1097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1099</v>
      </c>
      <c r="DF13" s="21" t="s">
        <v>1100</v>
      </c>
      <c r="DG13" s="21" t="s">
        <v>574</v>
      </c>
      <c r="DH13" s="21" t="s">
        <v>575</v>
      </c>
      <c r="DI13" s="21" t="s">
        <v>1102</v>
      </c>
      <c r="DJ13" s="21" t="s">
        <v>1103</v>
      </c>
      <c r="DK13" s="21" t="s">
        <v>571</v>
      </c>
      <c r="DL13" s="21" t="s">
        <v>1104</v>
      </c>
      <c r="DM13" s="21" t="s">
        <v>572</v>
      </c>
      <c r="DN13" s="21" t="s">
        <v>1106</v>
      </c>
      <c r="DO13" s="21" t="s">
        <v>1107</v>
      </c>
      <c r="DP13" s="21" t="s">
        <v>573</v>
      </c>
      <c r="DQ13" s="21" t="s">
        <v>1108</v>
      </c>
      <c r="DR13" s="21" t="s">
        <v>1109</v>
      </c>
      <c r="DS13" s="21" t="s">
        <v>1110</v>
      </c>
      <c r="DT13" s="21" t="s">
        <v>1111</v>
      </c>
      <c r="DU13" s="21" t="s">
        <v>1112</v>
      </c>
      <c r="DV13" s="21" t="s">
        <v>1114</v>
      </c>
      <c r="DW13" s="21" t="s">
        <v>1115</v>
      </c>
      <c r="DX13" s="21" t="s">
        <v>1320</v>
      </c>
      <c r="DY13" s="21" t="s">
        <v>1116</v>
      </c>
      <c r="DZ13" s="21" t="s">
        <v>1321</v>
      </c>
      <c r="EA13" s="21" t="s">
        <v>1117</v>
      </c>
      <c r="EB13" s="21" t="s">
        <v>577</v>
      </c>
      <c r="EC13" s="21" t="s">
        <v>578</v>
      </c>
      <c r="ED13" s="21" t="s">
        <v>1118</v>
      </c>
      <c r="EE13" s="21" t="s">
        <v>405</v>
      </c>
      <c r="EF13" s="21" t="s">
        <v>579</v>
      </c>
      <c r="EG13" s="21" t="s">
        <v>1119</v>
      </c>
      <c r="EH13" s="21" t="s">
        <v>580</v>
      </c>
      <c r="EI13" s="21" t="s">
        <v>581</v>
      </c>
      <c r="EJ13" s="21" t="s">
        <v>1120</v>
      </c>
      <c r="EK13" s="21" t="s">
        <v>1121</v>
      </c>
      <c r="EL13" s="21" t="s">
        <v>1122</v>
      </c>
      <c r="EM13" s="21" t="s">
        <v>1123</v>
      </c>
      <c r="EN13" s="21" t="s">
        <v>582</v>
      </c>
      <c r="EO13" s="21" t="s">
        <v>583</v>
      </c>
      <c r="EP13" s="21" t="s">
        <v>1125</v>
      </c>
      <c r="EQ13" s="21" t="s">
        <v>584</v>
      </c>
      <c r="ER13" s="21" t="s">
        <v>585</v>
      </c>
      <c r="ES13" s="21" t="s">
        <v>1126</v>
      </c>
      <c r="ET13" s="21" t="s">
        <v>1127</v>
      </c>
      <c r="EU13" s="21" t="s">
        <v>1128</v>
      </c>
      <c r="EV13" s="21" t="s">
        <v>1129</v>
      </c>
      <c r="EW13" s="21" t="s">
        <v>1131</v>
      </c>
      <c r="EX13" s="21" t="s">
        <v>1132</v>
      </c>
      <c r="EY13" s="21" t="s">
        <v>1133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1134</v>
      </c>
      <c r="FF13" s="21" t="s">
        <v>586</v>
      </c>
      <c r="FG13" s="21" t="s">
        <v>587</v>
      </c>
      <c r="FH13" s="21" t="s">
        <v>588</v>
      </c>
      <c r="FI13" s="21" t="s">
        <v>1136</v>
      </c>
      <c r="FJ13" s="21" t="s">
        <v>1137</v>
      </c>
      <c r="FK13" s="21" t="s">
        <v>1138</v>
      </c>
      <c r="FL13" s="21" t="s">
        <v>591</v>
      </c>
      <c r="FM13" s="21" t="s">
        <v>592</v>
      </c>
      <c r="FN13" s="21" t="s">
        <v>593</v>
      </c>
      <c r="FO13" s="21" t="s">
        <v>1140</v>
      </c>
      <c r="FP13" s="21" t="s">
        <v>1141</v>
      </c>
      <c r="FQ13" s="21" t="s">
        <v>1142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1143</v>
      </c>
      <c r="FZ13" s="21" t="s">
        <v>1144</v>
      </c>
      <c r="GA13" s="21" t="s">
        <v>621</v>
      </c>
      <c r="GB13" s="21" t="s">
        <v>622</v>
      </c>
      <c r="GC13" s="21" t="s">
        <v>623</v>
      </c>
      <c r="GD13" s="21" t="s">
        <v>1146</v>
      </c>
      <c r="GE13" s="21" t="s">
        <v>1147</v>
      </c>
      <c r="GF13" s="21" t="s">
        <v>1148</v>
      </c>
      <c r="GG13" s="21" t="s">
        <v>628</v>
      </c>
      <c r="GH13" s="21" t="s">
        <v>1149</v>
      </c>
      <c r="GI13" s="21" t="s">
        <v>1150</v>
      </c>
      <c r="GJ13" s="21" t="s">
        <v>1152</v>
      </c>
      <c r="GK13" s="21" t="s">
        <v>1153</v>
      </c>
      <c r="GL13" s="21" t="s">
        <v>1154</v>
      </c>
      <c r="GM13" s="21" t="s">
        <v>629</v>
      </c>
      <c r="GN13" s="21" t="s">
        <v>630</v>
      </c>
      <c r="GO13" s="21" t="s">
        <v>631</v>
      </c>
      <c r="GP13" s="21" t="s">
        <v>1156</v>
      </c>
      <c r="GQ13" s="21" t="s">
        <v>1157</v>
      </c>
      <c r="GR13" s="21" t="s">
        <v>1158</v>
      </c>
    </row>
    <row r="14" spans="1:254" ht="16.5" thickBot="1" x14ac:dyDescent="0.3">
      <c r="A14" s="23"/>
      <c r="B14" s="43"/>
      <c r="C14" s="5"/>
      <c r="D14" s="5"/>
      <c r="E14" s="5"/>
      <c r="F14" s="5"/>
      <c r="G14" s="1"/>
      <c r="H14" s="1"/>
      <c r="I14" s="41"/>
      <c r="J14" s="1"/>
      <c r="K14" s="1"/>
      <c r="L14" s="41"/>
      <c r="M14" s="13"/>
      <c r="N14" s="13"/>
      <c r="O14" s="41"/>
      <c r="P14" s="13"/>
      <c r="Q14" s="13"/>
      <c r="R14" s="41"/>
      <c r="S14" s="13"/>
      <c r="T14" s="13"/>
      <c r="U14" s="41"/>
      <c r="V14" s="13"/>
      <c r="W14" s="13"/>
      <c r="X14" s="41"/>
      <c r="Y14" s="13"/>
      <c r="Z14" s="44"/>
      <c r="AA14" s="41"/>
      <c r="AB14" s="44"/>
      <c r="AC14" s="13"/>
      <c r="AD14" s="41"/>
      <c r="AE14" s="13"/>
      <c r="AF14" s="13"/>
      <c r="AG14" s="13"/>
      <c r="AH14" s="13"/>
      <c r="AI14" s="13"/>
      <c r="AJ14" s="13"/>
      <c r="AK14" s="13"/>
      <c r="AL14" s="1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5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6.5" thickBot="1" x14ac:dyDescent="0.3">
      <c r="A15" s="2"/>
      <c r="B15" s="46"/>
      <c r="C15" s="41"/>
      <c r="D15" s="41"/>
      <c r="E15" s="41"/>
      <c r="F15" s="41"/>
      <c r="G15" s="1"/>
      <c r="H15" s="1"/>
      <c r="I15" s="41"/>
      <c r="J15" s="1"/>
      <c r="K15" s="1"/>
      <c r="L15" s="41"/>
      <c r="M15" s="1"/>
      <c r="N15" s="1"/>
      <c r="O15" s="41"/>
      <c r="P15" s="1"/>
      <c r="Q15" s="1"/>
      <c r="R15" s="41"/>
      <c r="S15" s="1"/>
      <c r="T15" s="1"/>
      <c r="U15" s="41"/>
      <c r="V15" s="1"/>
      <c r="W15" s="1"/>
      <c r="X15" s="41"/>
      <c r="Y15" s="1"/>
      <c r="Z15" s="4"/>
      <c r="AA15" s="41"/>
      <c r="AB15" s="4"/>
      <c r="AC15" s="1"/>
      <c r="AD15" s="41"/>
      <c r="AE15" s="1"/>
      <c r="AF15" s="1"/>
      <c r="AG15" s="1"/>
      <c r="AH15" s="1"/>
      <c r="AI15" s="1"/>
      <c r="AJ15" s="1"/>
      <c r="AK15" s="1"/>
      <c r="AL15" s="1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38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6.5" thickBot="1" x14ac:dyDescent="0.3">
      <c r="A16" s="2"/>
      <c r="B16" s="46"/>
      <c r="C16" s="41"/>
      <c r="D16" s="41"/>
      <c r="E16" s="41"/>
      <c r="F16" s="41"/>
      <c r="G16" s="1"/>
      <c r="H16" s="1"/>
      <c r="I16" s="41"/>
      <c r="J16" s="1"/>
      <c r="K16" s="1"/>
      <c r="L16" s="41"/>
      <c r="M16" s="1"/>
      <c r="N16" s="1"/>
      <c r="O16" s="41"/>
      <c r="P16" s="1"/>
      <c r="Q16" s="1"/>
      <c r="R16" s="41"/>
      <c r="S16" s="1"/>
      <c r="T16" s="1"/>
      <c r="U16" s="41"/>
      <c r="V16" s="1"/>
      <c r="W16" s="1"/>
      <c r="X16" s="41"/>
      <c r="Y16" s="1"/>
      <c r="Z16" s="4"/>
      <c r="AA16" s="41"/>
      <c r="AB16" s="4"/>
      <c r="AC16" s="1"/>
      <c r="AD16" s="41"/>
      <c r="AE16" s="1"/>
      <c r="AF16" s="1"/>
      <c r="AG16" s="41"/>
      <c r="AH16" s="1"/>
      <c r="AI16" s="1"/>
      <c r="AJ16" s="41"/>
      <c r="AK16" s="1"/>
      <c r="AL16" s="1"/>
      <c r="AM16" s="41"/>
      <c r="AN16" s="4"/>
      <c r="AO16" s="4"/>
      <c r="AP16" s="41"/>
      <c r="AQ16" s="4"/>
      <c r="AR16" s="4"/>
      <c r="AS16" s="41"/>
      <c r="AT16" s="4"/>
      <c r="AU16" s="4"/>
      <c r="AV16" s="41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6.5" thickBot="1" x14ac:dyDescent="0.3">
      <c r="A17" s="2"/>
      <c r="B17" s="46"/>
      <c r="C17" s="41"/>
      <c r="D17" s="41"/>
      <c r="E17" s="41"/>
      <c r="F17" s="41"/>
      <c r="G17" s="1"/>
      <c r="H17" s="1"/>
      <c r="I17" s="41"/>
      <c r="J17" s="1"/>
      <c r="K17" s="1"/>
      <c r="L17" s="41"/>
      <c r="M17" s="1"/>
      <c r="N17" s="1"/>
      <c r="O17" s="42"/>
      <c r="P17" s="1"/>
      <c r="Q17" s="1"/>
      <c r="R17" s="42"/>
      <c r="S17" s="1"/>
      <c r="T17" s="1"/>
      <c r="U17" s="42"/>
      <c r="V17" s="1"/>
      <c r="W17" s="1"/>
      <c r="X17" s="42"/>
      <c r="Y17" s="1"/>
      <c r="Z17" s="4"/>
      <c r="AA17" s="42"/>
      <c r="AB17" s="4"/>
      <c r="AC17" s="1"/>
      <c r="AD17" s="42"/>
      <c r="AE17" s="1"/>
      <c r="AF17" s="1"/>
      <c r="AG17" s="42"/>
      <c r="AH17" s="1"/>
      <c r="AI17" s="1"/>
      <c r="AJ17" s="42"/>
      <c r="AK17" s="1"/>
      <c r="AL17" s="1"/>
      <c r="AM17" s="42"/>
      <c r="AN17" s="4"/>
      <c r="AO17" s="4"/>
      <c r="AP17" s="42"/>
      <c r="AQ17" s="4"/>
      <c r="AR17" s="4"/>
      <c r="AS17" s="42"/>
      <c r="AT17" s="4"/>
      <c r="AU17" s="4"/>
      <c r="AV17" s="42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6.5" thickBot="1" x14ac:dyDescent="0.3">
      <c r="A18" s="2"/>
      <c r="B18" s="46"/>
      <c r="C18" s="41"/>
      <c r="D18" s="41"/>
      <c r="E18" s="41"/>
      <c r="F18" s="41"/>
      <c r="G18" s="1"/>
      <c r="H18" s="1"/>
      <c r="I18" s="41"/>
      <c r="J18" s="1"/>
      <c r="K18" s="1"/>
      <c r="L18" s="41"/>
      <c r="M18" s="1"/>
      <c r="N18" s="1"/>
      <c r="O18" s="42"/>
      <c r="P18" s="1"/>
      <c r="Q18" s="1"/>
      <c r="R18" s="42"/>
      <c r="S18" s="1"/>
      <c r="T18" s="1"/>
      <c r="U18" s="42"/>
      <c r="V18" s="1"/>
      <c r="W18" s="1"/>
      <c r="X18" s="42"/>
      <c r="Y18" s="1"/>
      <c r="Z18" s="4"/>
      <c r="AA18" s="42"/>
      <c r="AB18" s="4"/>
      <c r="AC18" s="1"/>
      <c r="AD18" s="42"/>
      <c r="AE18" s="1"/>
      <c r="AF18" s="1"/>
      <c r="AG18" s="42"/>
      <c r="AH18" s="1"/>
      <c r="AI18" s="1"/>
      <c r="AJ18" s="42"/>
      <c r="AK18" s="1"/>
      <c r="AL18" s="1"/>
      <c r="AM18" s="42"/>
      <c r="AN18" s="4"/>
      <c r="AO18" s="4"/>
      <c r="AP18" s="42"/>
      <c r="AQ18" s="4"/>
      <c r="AR18" s="4"/>
      <c r="AS18" s="42"/>
      <c r="AT18" s="4"/>
      <c r="AU18" s="4"/>
      <c r="AV18" s="42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6.5" thickBot="1" x14ac:dyDescent="0.3">
      <c r="A19" s="2"/>
      <c r="B19" s="46"/>
      <c r="C19" s="41"/>
      <c r="D19" s="41"/>
      <c r="E19" s="41"/>
      <c r="F19" s="41"/>
      <c r="G19" s="1"/>
      <c r="H19" s="1"/>
      <c r="I19" s="42"/>
      <c r="J19" s="1"/>
      <c r="K19" s="1"/>
      <c r="L19" s="42"/>
      <c r="M19" s="1"/>
      <c r="N19" s="1"/>
      <c r="O19" s="42"/>
      <c r="P19" s="1"/>
      <c r="Q19" s="1"/>
      <c r="R19" s="42"/>
      <c r="S19" s="1"/>
      <c r="T19" s="1"/>
      <c r="U19" s="42"/>
      <c r="V19" s="1"/>
      <c r="W19" s="1"/>
      <c r="X19" s="42"/>
      <c r="Y19" s="1"/>
      <c r="Z19" s="4"/>
      <c r="AA19" s="42"/>
      <c r="AB19" s="4"/>
      <c r="AC19" s="1"/>
      <c r="AD19" s="42"/>
      <c r="AE19" s="1"/>
      <c r="AF19" s="1"/>
      <c r="AG19" s="42"/>
      <c r="AH19" s="1"/>
      <c r="AI19" s="1"/>
      <c r="AJ19" s="42"/>
      <c r="AK19" s="1"/>
      <c r="AL19" s="1"/>
      <c r="AM19" s="42"/>
      <c r="AN19" s="4"/>
      <c r="AO19" s="4"/>
      <c r="AP19" s="42"/>
      <c r="AQ19" s="4"/>
      <c r="AR19" s="4"/>
      <c r="AS19" s="42"/>
      <c r="AT19" s="4"/>
      <c r="AU19" s="4"/>
      <c r="AV19" s="42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6.5" thickBot="1" x14ac:dyDescent="0.3">
      <c r="A20" s="2"/>
      <c r="B20" s="46"/>
      <c r="C20" s="41"/>
      <c r="D20" s="41"/>
      <c r="E20" s="41"/>
      <c r="F20" s="41"/>
      <c r="G20" s="1"/>
      <c r="H20" s="1"/>
      <c r="I20" s="42"/>
      <c r="J20" s="1"/>
      <c r="K20" s="1"/>
      <c r="L20" s="42"/>
      <c r="M20" s="1"/>
      <c r="N20" s="1"/>
      <c r="O20" s="42"/>
      <c r="P20" s="1"/>
      <c r="Q20" s="1"/>
      <c r="R20" s="42"/>
      <c r="S20" s="1"/>
      <c r="T20" s="1"/>
      <c r="U20" s="42"/>
      <c r="V20" s="1"/>
      <c r="W20" s="1"/>
      <c r="X20" s="42"/>
      <c r="Y20" s="1"/>
      <c r="Z20" s="4"/>
      <c r="AA20" s="42"/>
      <c r="AB20" s="4"/>
      <c r="AC20" s="1"/>
      <c r="AD20" s="42"/>
      <c r="AE20" s="1"/>
      <c r="AF20" s="1"/>
      <c r="AG20" s="42"/>
      <c r="AH20" s="1"/>
      <c r="AI20" s="1"/>
      <c r="AJ20" s="42"/>
      <c r="AK20" s="1"/>
      <c r="AL20" s="1"/>
      <c r="AM20" s="42"/>
      <c r="AN20" s="4"/>
      <c r="AO20" s="4"/>
      <c r="AP20" s="42"/>
      <c r="AQ20" s="4"/>
      <c r="AR20" s="4"/>
      <c r="AS20" s="42"/>
      <c r="AT20" s="4"/>
      <c r="AU20" s="4"/>
      <c r="AV20" s="42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thickBot="1" x14ac:dyDescent="0.3">
      <c r="A21" s="3"/>
      <c r="B21" s="46"/>
      <c r="C21" s="42"/>
      <c r="D21" s="42"/>
      <c r="E21" s="42"/>
      <c r="F21" s="42"/>
      <c r="G21" s="4"/>
      <c r="H21" s="4"/>
      <c r="I21" s="42"/>
      <c r="J21" s="4"/>
      <c r="K21" s="4"/>
      <c r="L21" s="42"/>
      <c r="M21" s="4"/>
      <c r="N21" s="4"/>
      <c r="O21" s="42"/>
      <c r="P21" s="4"/>
      <c r="Q21" s="4"/>
      <c r="R21" s="42"/>
      <c r="S21" s="4"/>
      <c r="T21" s="4"/>
      <c r="U21" s="42"/>
      <c r="V21" s="4"/>
      <c r="W21" s="4"/>
      <c r="X21" s="42"/>
      <c r="Y21" s="4"/>
      <c r="Z21" s="4"/>
      <c r="AA21" s="42"/>
      <c r="AB21" s="4"/>
      <c r="AC21" s="4"/>
      <c r="AD21" s="42"/>
      <c r="AE21" s="4"/>
      <c r="AF21" s="4"/>
      <c r="AG21" s="42"/>
      <c r="AH21" s="4"/>
      <c r="AI21" s="4"/>
      <c r="AJ21" s="42"/>
      <c r="AK21" s="4"/>
      <c r="AL21" s="4"/>
      <c r="AM21" s="42"/>
      <c r="AN21" s="4"/>
      <c r="AO21" s="4"/>
      <c r="AP21" s="42"/>
      <c r="AQ21" s="4"/>
      <c r="AR21" s="4"/>
      <c r="AS21" s="42"/>
      <c r="AT21" s="4"/>
      <c r="AU21" s="4"/>
      <c r="AV21" s="42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.75" thickBot="1" x14ac:dyDescent="0.3">
      <c r="A22" s="3"/>
      <c r="B22" s="46"/>
      <c r="C22" s="42"/>
      <c r="D22" s="42"/>
      <c r="E22" s="42"/>
      <c r="F22" s="42"/>
      <c r="G22" s="4"/>
      <c r="H22" s="4"/>
      <c r="I22" s="42"/>
      <c r="J22" s="4"/>
      <c r="K22" s="4"/>
      <c r="L22" s="42"/>
      <c r="M22" s="4"/>
      <c r="N22" s="4"/>
      <c r="O22" s="42"/>
      <c r="P22" s="4"/>
      <c r="Q22" s="4"/>
      <c r="R22" s="42"/>
      <c r="S22" s="4"/>
      <c r="T22" s="4"/>
      <c r="U22" s="42"/>
      <c r="V22" s="4"/>
      <c r="W22" s="4"/>
      <c r="X22" s="42"/>
      <c r="Y22" s="4"/>
      <c r="Z22" s="4"/>
      <c r="AA22" s="42"/>
      <c r="AB22" s="4"/>
      <c r="AC22" s="4"/>
      <c r="AD22" s="42"/>
      <c r="AE22" s="4"/>
      <c r="AF22" s="4"/>
      <c r="AG22" s="42"/>
      <c r="AH22" s="4"/>
      <c r="AI22" s="4"/>
      <c r="AJ22" s="42"/>
      <c r="AK22" s="4"/>
      <c r="AL22" s="4"/>
      <c r="AM22" s="42"/>
      <c r="AN22" s="4"/>
      <c r="AO22" s="4"/>
      <c r="AP22" s="42"/>
      <c r="AQ22" s="4"/>
      <c r="AR22" s="4"/>
      <c r="AS22" s="42"/>
      <c r="AT22" s="4"/>
      <c r="AU22" s="4"/>
      <c r="AV22" s="42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.75" thickBot="1" x14ac:dyDescent="0.3">
      <c r="A23" s="3"/>
      <c r="B23" s="46"/>
      <c r="C23" s="42"/>
      <c r="D23" s="42"/>
      <c r="E23" s="42"/>
      <c r="F23" s="42"/>
      <c r="G23" s="4"/>
      <c r="H23" s="4"/>
      <c r="I23" s="42"/>
      <c r="J23" s="4"/>
      <c r="K23" s="4"/>
      <c r="L23" s="42"/>
      <c r="M23" s="4"/>
      <c r="N23" s="4"/>
      <c r="O23" s="42"/>
      <c r="P23" s="4"/>
      <c r="Q23" s="4"/>
      <c r="R23" s="42"/>
      <c r="S23" s="4"/>
      <c r="T23" s="4"/>
      <c r="U23" s="42"/>
      <c r="V23" s="4"/>
      <c r="W23" s="4"/>
      <c r="X23" s="42"/>
      <c r="Y23" s="4"/>
      <c r="Z23" s="4"/>
      <c r="AA23" s="42"/>
      <c r="AB23" s="4"/>
      <c r="AC23" s="4"/>
      <c r="AD23" s="42"/>
      <c r="AE23" s="4"/>
      <c r="AF23" s="4"/>
      <c r="AG23" s="42"/>
      <c r="AH23" s="4"/>
      <c r="AI23" s="4"/>
      <c r="AJ23" s="42"/>
      <c r="AK23" s="4"/>
      <c r="AL23" s="4"/>
      <c r="AM23" s="42"/>
      <c r="AN23" s="4"/>
      <c r="AO23" s="4"/>
      <c r="AP23" s="42"/>
      <c r="AQ23" s="4"/>
      <c r="AR23" s="4"/>
      <c r="AS23" s="42"/>
      <c r="AT23" s="4"/>
      <c r="AU23" s="4"/>
      <c r="AV23" s="42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6.5" thickBot="1" x14ac:dyDescent="0.3">
      <c r="A24" s="3"/>
      <c r="B24" s="46"/>
      <c r="C24" s="42"/>
      <c r="D24" s="42"/>
      <c r="E24" s="42"/>
      <c r="F24" s="42"/>
      <c r="G24" s="4"/>
      <c r="H24" s="4"/>
      <c r="I24" s="42"/>
      <c r="J24" s="4"/>
      <c r="K24" s="4"/>
      <c r="L24" s="42"/>
      <c r="M24" s="4"/>
      <c r="N24" s="4"/>
      <c r="O24" s="5"/>
      <c r="P24" s="4"/>
      <c r="Q24" s="4"/>
      <c r="R24" s="5"/>
      <c r="S24" s="4"/>
      <c r="T24" s="4"/>
      <c r="U24" s="5"/>
      <c r="V24" s="4"/>
      <c r="W24" s="4"/>
      <c r="X24" s="5"/>
      <c r="Y24" s="4"/>
      <c r="Z24" s="4"/>
      <c r="AA24" s="5"/>
      <c r="AB24" s="4"/>
      <c r="AC24" s="4"/>
      <c r="AD24" s="5"/>
      <c r="AE24" s="4"/>
      <c r="AF24" s="4"/>
      <c r="AG24" s="5"/>
      <c r="AH24" s="4"/>
      <c r="AI24" s="4"/>
      <c r="AJ24" s="5"/>
      <c r="AK24" s="4"/>
      <c r="AL24" s="4"/>
      <c r="AM24" s="5"/>
      <c r="AN24" s="4"/>
      <c r="AO24" s="4"/>
      <c r="AP24" s="5"/>
      <c r="AQ24" s="4"/>
      <c r="AR24" s="4"/>
      <c r="AS24" s="5"/>
      <c r="AT24" s="4"/>
      <c r="AU24" s="4"/>
      <c r="AV24" s="5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6.5" thickBot="1" x14ac:dyDescent="0.3">
      <c r="A25" s="3"/>
      <c r="B25" s="47"/>
      <c r="C25" s="42"/>
      <c r="D25" s="42"/>
      <c r="E25" s="42"/>
      <c r="F25" s="42"/>
      <c r="G25" s="4"/>
      <c r="H25" s="4"/>
      <c r="I25" s="42"/>
      <c r="J25" s="4"/>
      <c r="K25" s="4"/>
      <c r="L25" s="42"/>
      <c r="M25" s="4"/>
      <c r="N25" s="4"/>
      <c r="O25" s="41"/>
      <c r="P25" s="4"/>
      <c r="Q25" s="4"/>
      <c r="R25" s="41"/>
      <c r="S25" s="4"/>
      <c r="T25" s="4"/>
      <c r="U25" s="41"/>
      <c r="V25" s="4"/>
      <c r="W25" s="4"/>
      <c r="X25" s="41"/>
      <c r="Y25" s="4"/>
      <c r="Z25" s="4"/>
      <c r="AA25" s="41"/>
      <c r="AB25" s="4"/>
      <c r="AC25" s="4"/>
      <c r="AD25" s="41"/>
      <c r="AE25" s="4"/>
      <c r="AF25" s="4"/>
      <c r="AG25" s="41"/>
      <c r="AH25" s="4"/>
      <c r="AI25" s="4"/>
      <c r="AJ25" s="41"/>
      <c r="AK25" s="4"/>
      <c r="AL25" s="4"/>
      <c r="AM25" s="41"/>
      <c r="AN25" s="4"/>
      <c r="AO25" s="4"/>
      <c r="AP25" s="41"/>
      <c r="AQ25" s="4"/>
      <c r="AR25" s="4"/>
      <c r="AS25" s="41"/>
      <c r="AT25" s="4"/>
      <c r="AU25" s="4"/>
      <c r="AV25" s="41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6.5" thickBot="1" x14ac:dyDescent="0.3">
      <c r="A26" s="3"/>
      <c r="B26" s="46"/>
      <c r="C26" s="42"/>
      <c r="D26" s="42"/>
      <c r="E26" s="42"/>
      <c r="F26" s="42"/>
      <c r="G26" s="4"/>
      <c r="H26" s="4"/>
      <c r="I26" s="5"/>
      <c r="J26" s="4"/>
      <c r="K26" s="4"/>
      <c r="L26" s="5"/>
      <c r="M26" s="4"/>
      <c r="N26" s="4"/>
      <c r="O26" s="41"/>
      <c r="P26" s="4"/>
      <c r="Q26" s="4"/>
      <c r="R26" s="41"/>
      <c r="S26" s="4"/>
      <c r="T26" s="4"/>
      <c r="U26" s="41"/>
      <c r="V26" s="4"/>
      <c r="W26" s="4"/>
      <c r="X26" s="41"/>
      <c r="Y26" s="4"/>
      <c r="Z26" s="4"/>
      <c r="AA26" s="41"/>
      <c r="AB26" s="4"/>
      <c r="AC26" s="4"/>
      <c r="AD26" s="41"/>
      <c r="AE26" s="4"/>
      <c r="AF26" s="4"/>
      <c r="AG26" s="41"/>
      <c r="AH26" s="4"/>
      <c r="AI26" s="4"/>
      <c r="AJ26" s="41"/>
      <c r="AK26" s="4"/>
      <c r="AL26" s="4"/>
      <c r="AM26" s="41"/>
      <c r="AN26" s="4"/>
      <c r="AO26" s="4"/>
      <c r="AP26" s="41"/>
      <c r="AQ26" s="4"/>
      <c r="AR26" s="4"/>
      <c r="AS26" s="41"/>
      <c r="AT26" s="4"/>
      <c r="AU26" s="4"/>
      <c r="AV26" s="41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6.5" thickBot="1" x14ac:dyDescent="0.3">
      <c r="A27" s="3"/>
      <c r="B27" s="46"/>
      <c r="C27" s="42"/>
      <c r="D27" s="42"/>
      <c r="E27" s="42"/>
      <c r="F27" s="42"/>
      <c r="G27" s="4"/>
      <c r="H27" s="4"/>
      <c r="I27" s="41"/>
      <c r="J27" s="4"/>
      <c r="K27" s="4"/>
      <c r="L27" s="41"/>
      <c r="M27" s="4"/>
      <c r="N27" s="4"/>
      <c r="O27" s="41"/>
      <c r="P27" s="4"/>
      <c r="Q27" s="4"/>
      <c r="R27" s="41"/>
      <c r="S27" s="4"/>
      <c r="T27" s="4"/>
      <c r="U27" s="41"/>
      <c r="V27" s="4"/>
      <c r="W27" s="4"/>
      <c r="X27" s="41"/>
      <c r="Y27" s="4"/>
      <c r="Z27" s="4"/>
      <c r="AA27" s="41"/>
      <c r="AB27" s="4"/>
      <c r="AC27" s="4"/>
      <c r="AD27" s="41"/>
      <c r="AE27" s="4"/>
      <c r="AF27" s="4"/>
      <c r="AG27" s="41"/>
      <c r="AH27" s="4"/>
      <c r="AI27" s="4"/>
      <c r="AJ27" s="41"/>
      <c r="AK27" s="4"/>
      <c r="AL27" s="4"/>
      <c r="AM27" s="41"/>
      <c r="AN27" s="4"/>
      <c r="AO27" s="4"/>
      <c r="AP27" s="41"/>
      <c r="AQ27" s="4"/>
      <c r="AR27" s="4"/>
      <c r="AS27" s="41"/>
      <c r="AT27" s="4"/>
      <c r="AU27" s="4"/>
      <c r="AV27" s="41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6.5" thickBot="1" x14ac:dyDescent="0.3">
      <c r="A28" s="3"/>
      <c r="B28" s="46"/>
      <c r="C28" s="5"/>
      <c r="D28" s="42"/>
      <c r="E28" s="42"/>
      <c r="F28" s="5"/>
      <c r="G28" s="4"/>
      <c r="H28" s="4"/>
      <c r="I28" s="41"/>
      <c r="J28" s="4"/>
      <c r="K28" s="4"/>
      <c r="L28" s="41"/>
      <c r="M28" s="4"/>
      <c r="N28" s="4"/>
      <c r="O28" s="41"/>
      <c r="P28" s="4"/>
      <c r="Q28" s="4"/>
      <c r="R28" s="41"/>
      <c r="S28" s="4"/>
      <c r="T28" s="4"/>
      <c r="U28" s="41"/>
      <c r="V28" s="4"/>
      <c r="W28" s="4"/>
      <c r="X28" s="41"/>
      <c r="Y28" s="4"/>
      <c r="Z28" s="4"/>
      <c r="AA28" s="41"/>
      <c r="AB28" s="4"/>
      <c r="AC28" s="4"/>
      <c r="AD28" s="41"/>
      <c r="AE28" s="4"/>
      <c r="AF28" s="4"/>
      <c r="AG28" s="41"/>
      <c r="AH28" s="4"/>
      <c r="AI28" s="4"/>
      <c r="AJ28" s="41"/>
      <c r="AK28" s="4"/>
      <c r="AL28" s="4"/>
      <c r="AM28" s="41"/>
      <c r="AN28" s="4"/>
      <c r="AO28" s="4"/>
      <c r="AP28" s="41"/>
      <c r="AQ28" s="4"/>
      <c r="AR28" s="4"/>
      <c r="AS28" s="41"/>
      <c r="AT28" s="4"/>
      <c r="AU28" s="4"/>
      <c r="AV28" s="41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6.5" thickBot="1" x14ac:dyDescent="0.3">
      <c r="A29" s="3"/>
      <c r="B29" s="46"/>
      <c r="C29" s="41"/>
      <c r="D29" s="42"/>
      <c r="E29" s="42"/>
      <c r="F29" s="41"/>
      <c r="G29" s="4"/>
      <c r="H29" s="4"/>
      <c r="I29" s="41"/>
      <c r="J29" s="4"/>
      <c r="K29" s="4"/>
      <c r="L29" s="41"/>
      <c r="M29" s="4"/>
      <c r="N29" s="4"/>
      <c r="O29" s="41"/>
      <c r="P29" s="4"/>
      <c r="Q29" s="4"/>
      <c r="R29" s="41"/>
      <c r="S29" s="4"/>
      <c r="T29" s="4"/>
      <c r="U29" s="41"/>
      <c r="V29" s="4"/>
      <c r="W29" s="4"/>
      <c r="X29" s="41"/>
      <c r="Y29" s="4"/>
      <c r="Z29" s="4"/>
      <c r="AA29" s="41"/>
      <c r="AB29" s="4"/>
      <c r="AC29" s="4"/>
      <c r="AD29" s="41"/>
      <c r="AE29" s="4"/>
      <c r="AF29" s="4"/>
      <c r="AG29" s="41"/>
      <c r="AH29" s="4"/>
      <c r="AI29" s="4"/>
      <c r="AJ29" s="41"/>
      <c r="AK29" s="4"/>
      <c r="AL29" s="4"/>
      <c r="AM29" s="41"/>
      <c r="AN29" s="4"/>
      <c r="AO29" s="4"/>
      <c r="AP29" s="41"/>
      <c r="AQ29" s="4"/>
      <c r="AR29" s="4"/>
      <c r="AS29" s="41"/>
      <c r="AT29" s="4"/>
      <c r="AU29" s="4"/>
      <c r="AV29" s="41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6.5" thickBot="1" x14ac:dyDescent="0.3">
      <c r="A30" s="3"/>
      <c r="B30" s="46"/>
      <c r="C30" s="41"/>
      <c r="D30" s="42"/>
      <c r="E30" s="42"/>
      <c r="F30" s="41"/>
      <c r="G30" s="4"/>
      <c r="H30" s="4"/>
      <c r="I30" s="41"/>
      <c r="J30" s="4"/>
      <c r="K30" s="4"/>
      <c r="L30" s="41"/>
      <c r="M30" s="4"/>
      <c r="N30" s="4"/>
      <c r="O30" s="41"/>
      <c r="P30" s="4"/>
      <c r="Q30" s="4"/>
      <c r="R30" s="41"/>
      <c r="S30" s="4"/>
      <c r="T30" s="4"/>
      <c r="U30" s="41"/>
      <c r="V30" s="4"/>
      <c r="W30" s="4"/>
      <c r="X30" s="41"/>
      <c r="Y30" s="4"/>
      <c r="Z30" s="4"/>
      <c r="AA30" s="41"/>
      <c r="AB30" s="4"/>
      <c r="AC30" s="4"/>
      <c r="AD30" s="41"/>
      <c r="AE30" s="4"/>
      <c r="AF30" s="4"/>
      <c r="AG30" s="41"/>
      <c r="AH30" s="4"/>
      <c r="AI30" s="4"/>
      <c r="AJ30" s="41"/>
      <c r="AK30" s="4"/>
      <c r="AL30" s="4"/>
      <c r="AM30" s="41"/>
      <c r="AN30" s="4"/>
      <c r="AO30" s="4"/>
      <c r="AP30" s="41"/>
      <c r="AQ30" s="4"/>
      <c r="AR30" s="4"/>
      <c r="AS30" s="41"/>
      <c r="AT30" s="4"/>
      <c r="AU30" s="4"/>
      <c r="AV30" s="41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6.5" thickBot="1" x14ac:dyDescent="0.3">
      <c r="A31" s="3"/>
      <c r="B31" s="46"/>
      <c r="C31" s="41"/>
      <c r="D31" s="42"/>
      <c r="E31" s="42"/>
      <c r="F31" s="41"/>
      <c r="G31" s="4"/>
      <c r="H31" s="4"/>
      <c r="I31" s="41"/>
      <c r="J31" s="4"/>
      <c r="K31" s="4"/>
      <c r="L31" s="41"/>
      <c r="M31" s="4"/>
      <c r="N31" s="4"/>
      <c r="O31" s="42"/>
      <c r="P31" s="4"/>
      <c r="Q31" s="4"/>
      <c r="R31" s="42"/>
      <c r="S31" s="4"/>
      <c r="T31" s="4"/>
      <c r="U31" s="42"/>
      <c r="V31" s="4"/>
      <c r="W31" s="4"/>
      <c r="X31" s="42"/>
      <c r="Y31" s="4"/>
      <c r="Z31" s="4"/>
      <c r="AA31" s="42"/>
      <c r="AB31" s="4"/>
      <c r="AC31" s="4"/>
      <c r="AD31" s="42"/>
      <c r="AE31" s="4"/>
      <c r="AF31" s="4"/>
      <c r="AG31" s="42"/>
      <c r="AH31" s="4"/>
      <c r="AI31" s="4"/>
      <c r="AJ31" s="42"/>
      <c r="AK31" s="4"/>
      <c r="AL31" s="4"/>
      <c r="AM31" s="42"/>
      <c r="AN31" s="4"/>
      <c r="AO31" s="4"/>
      <c r="AP31" s="42"/>
      <c r="AQ31" s="4"/>
      <c r="AR31" s="4"/>
      <c r="AS31" s="42"/>
      <c r="AT31" s="4"/>
      <c r="AU31" s="4"/>
      <c r="AV31" s="42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6.5" thickBot="1" x14ac:dyDescent="0.3">
      <c r="A32" s="3"/>
      <c r="B32" s="46"/>
      <c r="C32" s="41"/>
      <c r="D32" s="42"/>
      <c r="E32" s="42"/>
      <c r="F32" s="41"/>
      <c r="G32" s="4"/>
      <c r="H32" s="4"/>
      <c r="I32" s="41"/>
      <c r="J32" s="4"/>
      <c r="K32" s="4"/>
      <c r="L32" s="41"/>
      <c r="M32" s="4"/>
      <c r="N32" s="4"/>
      <c r="O32" s="42"/>
      <c r="P32" s="4"/>
      <c r="Q32" s="4"/>
      <c r="R32" s="42"/>
      <c r="S32" s="4"/>
      <c r="T32" s="4"/>
      <c r="U32" s="42"/>
      <c r="V32" s="4"/>
      <c r="W32" s="4"/>
      <c r="X32" s="42"/>
      <c r="Y32" s="4"/>
      <c r="Z32" s="4"/>
      <c r="AA32" s="42"/>
      <c r="AB32" s="4"/>
      <c r="AC32" s="4"/>
      <c r="AD32" s="42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6.5" thickBot="1" x14ac:dyDescent="0.3">
      <c r="A33" s="3"/>
      <c r="B33" s="46"/>
      <c r="C33" s="41"/>
      <c r="D33" s="42"/>
      <c r="E33" s="42"/>
      <c r="F33" s="41"/>
      <c r="G33" s="4"/>
      <c r="H33" s="4"/>
      <c r="I33" s="42"/>
      <c r="J33" s="4"/>
      <c r="K33" s="4"/>
      <c r="L33" s="42"/>
      <c r="M33" s="4"/>
      <c r="N33" s="4"/>
      <c r="O33" s="42"/>
      <c r="P33" s="4"/>
      <c r="Q33" s="4"/>
      <c r="R33" s="42"/>
      <c r="S33" s="4"/>
      <c r="T33" s="4"/>
      <c r="U33" s="42"/>
      <c r="V33" s="4"/>
      <c r="W33" s="4"/>
      <c r="X33" s="42"/>
      <c r="Y33" s="4"/>
      <c r="Z33" s="4"/>
      <c r="AA33" s="42"/>
      <c r="AB33" s="4"/>
      <c r="AC33" s="4"/>
      <c r="AD33" s="42"/>
      <c r="AE33" s="4"/>
      <c r="AF33" s="4"/>
      <c r="AG33" s="42"/>
      <c r="AH33" s="4"/>
      <c r="AI33" s="4"/>
      <c r="AJ33" s="42"/>
      <c r="AK33" s="4"/>
      <c r="AL33" s="4"/>
      <c r="AM33" s="42"/>
      <c r="AN33" s="4"/>
      <c r="AO33" s="4"/>
      <c r="AP33" s="42"/>
      <c r="AQ33" s="4"/>
      <c r="AR33" s="4"/>
      <c r="AS33" s="42"/>
      <c r="AT33" s="4"/>
      <c r="AU33" s="4"/>
      <c r="AV33" s="42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6.5" thickBot="1" x14ac:dyDescent="0.3">
      <c r="A34" s="3"/>
      <c r="B34" s="46"/>
      <c r="C34" s="41"/>
      <c r="D34" s="42"/>
      <c r="E34" s="42"/>
      <c r="F34" s="41"/>
      <c r="G34" s="4"/>
      <c r="H34" s="4"/>
      <c r="I34" s="42"/>
      <c r="J34" s="4"/>
      <c r="K34" s="4"/>
      <c r="L34" s="42"/>
      <c r="M34" s="4"/>
      <c r="N34" s="4"/>
      <c r="O34" s="42"/>
      <c r="P34" s="4"/>
      <c r="Q34" s="4"/>
      <c r="R34" s="42"/>
      <c r="S34" s="4"/>
      <c r="T34" s="4"/>
      <c r="U34" s="42"/>
      <c r="V34" s="4"/>
      <c r="W34" s="4"/>
      <c r="X34" s="42"/>
      <c r="Y34" s="4"/>
      <c r="Z34" s="4"/>
      <c r="AA34" s="42"/>
      <c r="AB34" s="4"/>
      <c r="AC34" s="4"/>
      <c r="AD34" s="42"/>
      <c r="AE34" s="4"/>
      <c r="AF34" s="4"/>
      <c r="AG34" s="42"/>
      <c r="AH34" s="4"/>
      <c r="AI34" s="4"/>
      <c r="AJ34" s="42"/>
      <c r="AK34" s="4"/>
      <c r="AL34" s="4"/>
      <c r="AM34" s="42"/>
      <c r="AN34" s="4"/>
      <c r="AO34" s="4"/>
      <c r="AP34" s="42"/>
      <c r="AQ34" s="4"/>
      <c r="AR34" s="4"/>
      <c r="AS34" s="42"/>
      <c r="AT34" s="4"/>
      <c r="AU34" s="4"/>
      <c r="AV34" s="42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6.5" thickBot="1" x14ac:dyDescent="0.3">
      <c r="A35" s="3"/>
      <c r="B35" s="46"/>
      <c r="C35" s="42"/>
      <c r="D35" s="42"/>
      <c r="E35" s="42"/>
      <c r="F35" s="42"/>
      <c r="G35" s="4"/>
      <c r="H35" s="4"/>
      <c r="I35" s="42"/>
      <c r="J35" s="4"/>
      <c r="K35" s="4"/>
      <c r="L35" s="42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thickBot="1" x14ac:dyDescent="0.3">
      <c r="A36" s="3"/>
      <c r="B36" s="46"/>
      <c r="C36" s="42"/>
      <c r="D36" s="42"/>
      <c r="E36" s="42"/>
      <c r="F36" s="42"/>
      <c r="G36" s="4"/>
      <c r="H36" s="4"/>
      <c r="I36" s="42"/>
      <c r="J36" s="4"/>
      <c r="K36" s="4"/>
      <c r="L36" s="42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ht="15.75" thickBot="1" x14ac:dyDescent="0.3">
      <c r="A37" s="3"/>
      <c r="B37" s="46"/>
      <c r="C37" s="42"/>
      <c r="D37" s="42"/>
      <c r="E37" s="42"/>
      <c r="F37" s="42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5.75" thickBot="1" x14ac:dyDescent="0.3">
      <c r="A38" s="3"/>
      <c r="B38" s="46"/>
      <c r="C38" s="42"/>
      <c r="D38" s="42"/>
      <c r="E38" s="42"/>
      <c r="F38" s="42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54"/>
      <c r="B39" s="5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</row>
    <row r="40" spans="1:254" ht="37.5" customHeight="1" x14ac:dyDescent="0.25">
      <c r="A40" s="56"/>
      <c r="B40" s="57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</row>
    <row r="43" spans="1:254" x14ac:dyDescent="0.25">
      <c r="D43" s="34"/>
    </row>
    <row r="44" spans="1:254" x14ac:dyDescent="0.25">
      <c r="D44" s="34"/>
    </row>
    <row r="45" spans="1:254" x14ac:dyDescent="0.25">
      <c r="D45" s="34"/>
    </row>
    <row r="46" spans="1:254" x14ac:dyDescent="0.25">
      <c r="D46" s="28"/>
      <c r="E46" s="28"/>
    </row>
    <row r="47" spans="1:254" x14ac:dyDescent="0.25">
      <c r="D47" s="34"/>
    </row>
    <row r="48" spans="1:254" x14ac:dyDescent="0.25">
      <c r="D48" s="34"/>
    </row>
    <row r="49" spans="4:5" x14ac:dyDescent="0.25">
      <c r="D49" s="34"/>
    </row>
    <row r="50" spans="4:5" x14ac:dyDescent="0.25">
      <c r="D50" s="28"/>
      <c r="E50" s="28"/>
    </row>
    <row r="51" spans="4:5" x14ac:dyDescent="0.25">
      <c r="D51" s="34"/>
      <c r="E51" s="18"/>
    </row>
    <row r="52" spans="4:5" x14ac:dyDescent="0.25">
      <c r="D52" s="34"/>
      <c r="E52" s="18"/>
    </row>
    <row r="53" spans="4:5" x14ac:dyDescent="0.25">
      <c r="D53" s="34"/>
      <c r="E53" s="18"/>
    </row>
    <row r="54" spans="4:5" x14ac:dyDescent="0.25">
      <c r="D54" s="27"/>
      <c r="E54" s="28"/>
    </row>
    <row r="55" spans="4:5" x14ac:dyDescent="0.25">
      <c r="D55" s="34"/>
    </row>
    <row r="56" spans="4:5" x14ac:dyDescent="0.25">
      <c r="D56" s="34"/>
    </row>
    <row r="57" spans="4:5" x14ac:dyDescent="0.25">
      <c r="D57" s="34"/>
    </row>
    <row r="58" spans="4:5" x14ac:dyDescent="0.25">
      <c r="D58" s="28"/>
      <c r="E58" s="28"/>
    </row>
    <row r="59" spans="4:5" x14ac:dyDescent="0.25">
      <c r="D59" s="34"/>
    </row>
    <row r="60" spans="4:5" x14ac:dyDescent="0.25">
      <c r="D60" s="34"/>
    </row>
    <row r="61" spans="4:5" x14ac:dyDescent="0.25">
      <c r="D61" s="34"/>
    </row>
    <row r="62" spans="4:5" x14ac:dyDescent="0.25">
      <c r="D62" s="27"/>
      <c r="E62" s="28"/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38" workbookViewId="0">
      <selection activeCell="C39" sqref="C39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830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9" t="s">
        <v>0</v>
      </c>
      <c r="B4" s="59" t="s">
        <v>1</v>
      </c>
      <c r="C4" s="60" t="s">
        <v>57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5" t="s">
        <v>2</v>
      </c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7"/>
      <c r="DD4" s="61" t="s">
        <v>88</v>
      </c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74" t="s">
        <v>115</v>
      </c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6"/>
      <c r="HZ4" s="63" t="s">
        <v>138</v>
      </c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692" ht="15" customHeight="1" x14ac:dyDescent="0.25">
      <c r="A5" s="59"/>
      <c r="B5" s="59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 t="s">
        <v>56</v>
      </c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 t="s">
        <v>3</v>
      </c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1" t="s">
        <v>717</v>
      </c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331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3" t="s">
        <v>332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159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 t="s">
        <v>116</v>
      </c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49" t="s">
        <v>174</v>
      </c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 t="s">
        <v>186</v>
      </c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 t="s">
        <v>117</v>
      </c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51" t="s">
        <v>139</v>
      </c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</row>
    <row r="6" spans="1:692" ht="4.1500000000000004" hidden="1" customHeight="1" x14ac:dyDescent="0.25">
      <c r="A6" s="59"/>
      <c r="B6" s="59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</row>
    <row r="7" spans="1:692" ht="16.149999999999999" hidden="1" customHeight="1" x14ac:dyDescent="0.25">
      <c r="A7" s="59"/>
      <c r="B7" s="59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</row>
    <row r="8" spans="1:692" ht="17.45" hidden="1" customHeight="1" x14ac:dyDescent="0.25">
      <c r="A8" s="59"/>
      <c r="B8" s="59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</row>
    <row r="9" spans="1:692" ht="18" hidden="1" customHeight="1" x14ac:dyDescent="0.25">
      <c r="A9" s="59"/>
      <c r="B9" s="59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692" ht="30" hidden="1" customHeight="1" x14ac:dyDescent="0.25">
      <c r="A10" s="59"/>
      <c r="B10" s="59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692" ht="15.75" x14ac:dyDescent="0.25">
      <c r="A11" s="59"/>
      <c r="B11" s="59"/>
      <c r="C11" s="53" t="s">
        <v>633</v>
      </c>
      <c r="D11" s="53" t="s">
        <v>5</v>
      </c>
      <c r="E11" s="53" t="s">
        <v>6</v>
      </c>
      <c r="F11" s="53" t="s">
        <v>634</v>
      </c>
      <c r="G11" s="53" t="s">
        <v>7</v>
      </c>
      <c r="H11" s="53" t="s">
        <v>8</v>
      </c>
      <c r="I11" s="53" t="s">
        <v>635</v>
      </c>
      <c r="J11" s="53" t="s">
        <v>9</v>
      </c>
      <c r="K11" s="53" t="s">
        <v>10</v>
      </c>
      <c r="L11" s="53" t="s">
        <v>707</v>
      </c>
      <c r="M11" s="53" t="s">
        <v>9</v>
      </c>
      <c r="N11" s="53" t="s">
        <v>10</v>
      </c>
      <c r="O11" s="53" t="s">
        <v>636</v>
      </c>
      <c r="P11" s="53" t="s">
        <v>11</v>
      </c>
      <c r="Q11" s="53" t="s">
        <v>4</v>
      </c>
      <c r="R11" s="53" t="s">
        <v>637</v>
      </c>
      <c r="S11" s="53" t="s">
        <v>6</v>
      </c>
      <c r="T11" s="53" t="s">
        <v>12</v>
      </c>
      <c r="U11" s="53" t="s">
        <v>638</v>
      </c>
      <c r="V11" s="53" t="s">
        <v>6</v>
      </c>
      <c r="W11" s="53" t="s">
        <v>12</v>
      </c>
      <c r="X11" s="53" t="s">
        <v>639</v>
      </c>
      <c r="Y11" s="53"/>
      <c r="Z11" s="53"/>
      <c r="AA11" s="53" t="s">
        <v>640</v>
      </c>
      <c r="AB11" s="53"/>
      <c r="AC11" s="53"/>
      <c r="AD11" s="53" t="s">
        <v>641</v>
      </c>
      <c r="AE11" s="53"/>
      <c r="AF11" s="53"/>
      <c r="AG11" s="53" t="s">
        <v>708</v>
      </c>
      <c r="AH11" s="53"/>
      <c r="AI11" s="53"/>
      <c r="AJ11" s="53" t="s">
        <v>642</v>
      </c>
      <c r="AK11" s="53"/>
      <c r="AL11" s="53"/>
      <c r="AM11" s="53" t="s">
        <v>643</v>
      </c>
      <c r="AN11" s="53"/>
      <c r="AO11" s="53"/>
      <c r="AP11" s="51" t="s">
        <v>644</v>
      </c>
      <c r="AQ11" s="51"/>
      <c r="AR11" s="51"/>
      <c r="AS11" s="53" t="s">
        <v>645</v>
      </c>
      <c r="AT11" s="53"/>
      <c r="AU11" s="53"/>
      <c r="AV11" s="53" t="s">
        <v>646</v>
      </c>
      <c r="AW11" s="53"/>
      <c r="AX11" s="53"/>
      <c r="AY11" s="53" t="s">
        <v>647</v>
      </c>
      <c r="AZ11" s="53"/>
      <c r="BA11" s="53"/>
      <c r="BB11" s="53" t="s">
        <v>648</v>
      </c>
      <c r="BC11" s="53"/>
      <c r="BD11" s="53"/>
      <c r="BE11" s="53" t="s">
        <v>649</v>
      </c>
      <c r="BF11" s="53"/>
      <c r="BG11" s="53"/>
      <c r="BH11" s="51" t="s">
        <v>650</v>
      </c>
      <c r="BI11" s="51"/>
      <c r="BJ11" s="51"/>
      <c r="BK11" s="51" t="s">
        <v>709</v>
      </c>
      <c r="BL11" s="51"/>
      <c r="BM11" s="51"/>
      <c r="BN11" s="53" t="s">
        <v>651</v>
      </c>
      <c r="BO11" s="53"/>
      <c r="BP11" s="53"/>
      <c r="BQ11" s="53" t="s">
        <v>652</v>
      </c>
      <c r="BR11" s="53"/>
      <c r="BS11" s="53"/>
      <c r="BT11" s="51" t="s">
        <v>653</v>
      </c>
      <c r="BU11" s="51"/>
      <c r="BV11" s="51"/>
      <c r="BW11" s="53" t="s">
        <v>654</v>
      </c>
      <c r="BX11" s="53"/>
      <c r="BY11" s="53"/>
      <c r="BZ11" s="53" t="s">
        <v>655</v>
      </c>
      <c r="CA11" s="53"/>
      <c r="CB11" s="53"/>
      <c r="CC11" s="53" t="s">
        <v>656</v>
      </c>
      <c r="CD11" s="53"/>
      <c r="CE11" s="53"/>
      <c r="CF11" s="53" t="s">
        <v>657</v>
      </c>
      <c r="CG11" s="53"/>
      <c r="CH11" s="53"/>
      <c r="CI11" s="53" t="s">
        <v>658</v>
      </c>
      <c r="CJ11" s="53"/>
      <c r="CK11" s="53"/>
      <c r="CL11" s="53" t="s">
        <v>659</v>
      </c>
      <c r="CM11" s="53"/>
      <c r="CN11" s="53"/>
      <c r="CO11" s="53" t="s">
        <v>710</v>
      </c>
      <c r="CP11" s="53"/>
      <c r="CQ11" s="53"/>
      <c r="CR11" s="53" t="s">
        <v>660</v>
      </c>
      <c r="CS11" s="53"/>
      <c r="CT11" s="53"/>
      <c r="CU11" s="53" t="s">
        <v>661</v>
      </c>
      <c r="CV11" s="53"/>
      <c r="CW11" s="53"/>
      <c r="CX11" s="53" t="s">
        <v>662</v>
      </c>
      <c r="CY11" s="53"/>
      <c r="CZ11" s="53"/>
      <c r="DA11" s="53" t="s">
        <v>663</v>
      </c>
      <c r="DB11" s="53"/>
      <c r="DC11" s="53"/>
      <c r="DD11" s="51" t="s">
        <v>664</v>
      </c>
      <c r="DE11" s="51"/>
      <c r="DF11" s="51"/>
      <c r="DG11" s="51" t="s">
        <v>665</v>
      </c>
      <c r="DH11" s="51"/>
      <c r="DI11" s="51"/>
      <c r="DJ11" s="51" t="s">
        <v>666</v>
      </c>
      <c r="DK11" s="51"/>
      <c r="DL11" s="51"/>
      <c r="DM11" s="51" t="s">
        <v>711</v>
      </c>
      <c r="DN11" s="51"/>
      <c r="DO11" s="51"/>
      <c r="DP11" s="51" t="s">
        <v>667</v>
      </c>
      <c r="DQ11" s="51"/>
      <c r="DR11" s="51"/>
      <c r="DS11" s="51" t="s">
        <v>668</v>
      </c>
      <c r="DT11" s="51"/>
      <c r="DU11" s="51"/>
      <c r="DV11" s="51" t="s">
        <v>669</v>
      </c>
      <c r="DW11" s="51"/>
      <c r="DX11" s="51"/>
      <c r="DY11" s="51" t="s">
        <v>670</v>
      </c>
      <c r="DZ11" s="51"/>
      <c r="EA11" s="51"/>
      <c r="EB11" s="51" t="s">
        <v>671</v>
      </c>
      <c r="EC11" s="51"/>
      <c r="ED11" s="51"/>
      <c r="EE11" s="51" t="s">
        <v>672</v>
      </c>
      <c r="EF11" s="51"/>
      <c r="EG11" s="51"/>
      <c r="EH11" s="51" t="s">
        <v>712</v>
      </c>
      <c r="EI11" s="51"/>
      <c r="EJ11" s="51"/>
      <c r="EK11" s="51" t="s">
        <v>673</v>
      </c>
      <c r="EL11" s="51"/>
      <c r="EM11" s="51"/>
      <c r="EN11" s="51" t="s">
        <v>674</v>
      </c>
      <c r="EO11" s="51"/>
      <c r="EP11" s="51"/>
      <c r="EQ11" s="51" t="s">
        <v>675</v>
      </c>
      <c r="ER11" s="51"/>
      <c r="ES11" s="51"/>
      <c r="ET11" s="51" t="s">
        <v>676</v>
      </c>
      <c r="EU11" s="51"/>
      <c r="EV11" s="51"/>
      <c r="EW11" s="51" t="s">
        <v>677</v>
      </c>
      <c r="EX11" s="51"/>
      <c r="EY11" s="51"/>
      <c r="EZ11" s="51" t="s">
        <v>678</v>
      </c>
      <c r="FA11" s="51"/>
      <c r="FB11" s="51"/>
      <c r="FC11" s="51" t="s">
        <v>679</v>
      </c>
      <c r="FD11" s="51"/>
      <c r="FE11" s="51"/>
      <c r="FF11" s="51" t="s">
        <v>680</v>
      </c>
      <c r="FG11" s="51"/>
      <c r="FH11" s="51"/>
      <c r="FI11" s="51" t="s">
        <v>681</v>
      </c>
      <c r="FJ11" s="51"/>
      <c r="FK11" s="51"/>
      <c r="FL11" s="51" t="s">
        <v>713</v>
      </c>
      <c r="FM11" s="51"/>
      <c r="FN11" s="51"/>
      <c r="FO11" s="51" t="s">
        <v>682</v>
      </c>
      <c r="FP11" s="51"/>
      <c r="FQ11" s="51"/>
      <c r="FR11" s="51" t="s">
        <v>683</v>
      </c>
      <c r="FS11" s="51"/>
      <c r="FT11" s="51"/>
      <c r="FU11" s="51" t="s">
        <v>684</v>
      </c>
      <c r="FV11" s="51"/>
      <c r="FW11" s="51"/>
      <c r="FX11" s="51" t="s">
        <v>685</v>
      </c>
      <c r="FY11" s="51"/>
      <c r="FZ11" s="51"/>
      <c r="GA11" s="51" t="s">
        <v>686</v>
      </c>
      <c r="GB11" s="51"/>
      <c r="GC11" s="51"/>
      <c r="GD11" s="51" t="s">
        <v>687</v>
      </c>
      <c r="GE11" s="51"/>
      <c r="GF11" s="51"/>
      <c r="GG11" s="51" t="s">
        <v>688</v>
      </c>
      <c r="GH11" s="51"/>
      <c r="GI11" s="51"/>
      <c r="GJ11" s="51" t="s">
        <v>689</v>
      </c>
      <c r="GK11" s="51"/>
      <c r="GL11" s="51"/>
      <c r="GM11" s="51" t="s">
        <v>690</v>
      </c>
      <c r="GN11" s="51"/>
      <c r="GO11" s="51"/>
      <c r="GP11" s="51" t="s">
        <v>714</v>
      </c>
      <c r="GQ11" s="51"/>
      <c r="GR11" s="51"/>
      <c r="GS11" s="51" t="s">
        <v>691</v>
      </c>
      <c r="GT11" s="51"/>
      <c r="GU11" s="51"/>
      <c r="GV11" s="51" t="s">
        <v>692</v>
      </c>
      <c r="GW11" s="51"/>
      <c r="GX11" s="51"/>
      <c r="GY11" s="51" t="s">
        <v>693</v>
      </c>
      <c r="GZ11" s="51"/>
      <c r="HA11" s="51"/>
      <c r="HB11" s="51" t="s">
        <v>694</v>
      </c>
      <c r="HC11" s="51"/>
      <c r="HD11" s="51"/>
      <c r="HE11" s="51" t="s">
        <v>695</v>
      </c>
      <c r="HF11" s="51"/>
      <c r="HG11" s="51"/>
      <c r="HH11" s="51" t="s">
        <v>696</v>
      </c>
      <c r="HI11" s="51"/>
      <c r="HJ11" s="51"/>
      <c r="HK11" s="51" t="s">
        <v>697</v>
      </c>
      <c r="HL11" s="51"/>
      <c r="HM11" s="51"/>
      <c r="HN11" s="51" t="s">
        <v>698</v>
      </c>
      <c r="HO11" s="51"/>
      <c r="HP11" s="51"/>
      <c r="HQ11" s="51" t="s">
        <v>699</v>
      </c>
      <c r="HR11" s="51"/>
      <c r="HS11" s="51"/>
      <c r="HT11" s="51" t="s">
        <v>715</v>
      </c>
      <c r="HU11" s="51"/>
      <c r="HV11" s="51"/>
      <c r="HW11" s="51" t="s">
        <v>700</v>
      </c>
      <c r="HX11" s="51"/>
      <c r="HY11" s="51"/>
      <c r="HZ11" s="51" t="s">
        <v>701</v>
      </c>
      <c r="IA11" s="51"/>
      <c r="IB11" s="51"/>
      <c r="IC11" s="51" t="s">
        <v>702</v>
      </c>
      <c r="ID11" s="51"/>
      <c r="IE11" s="51"/>
      <c r="IF11" s="51" t="s">
        <v>703</v>
      </c>
      <c r="IG11" s="51"/>
      <c r="IH11" s="51"/>
      <c r="II11" s="51" t="s">
        <v>716</v>
      </c>
      <c r="IJ11" s="51"/>
      <c r="IK11" s="51"/>
      <c r="IL11" s="51" t="s">
        <v>704</v>
      </c>
      <c r="IM11" s="51"/>
      <c r="IN11" s="51"/>
      <c r="IO11" s="51" t="s">
        <v>705</v>
      </c>
      <c r="IP11" s="51"/>
      <c r="IQ11" s="51"/>
      <c r="IR11" s="51" t="s">
        <v>706</v>
      </c>
      <c r="IS11" s="51"/>
      <c r="IT11" s="51"/>
    </row>
    <row r="12" spans="1:692" ht="93" customHeight="1" x14ac:dyDescent="0.25">
      <c r="A12" s="59"/>
      <c r="B12" s="59"/>
      <c r="C12" s="58" t="s">
        <v>1331</v>
      </c>
      <c r="D12" s="58"/>
      <c r="E12" s="58"/>
      <c r="F12" s="58" t="s">
        <v>1332</v>
      </c>
      <c r="G12" s="58"/>
      <c r="H12" s="58"/>
      <c r="I12" s="58" t="s">
        <v>1333</v>
      </c>
      <c r="J12" s="58"/>
      <c r="K12" s="58"/>
      <c r="L12" s="58" t="s">
        <v>1334</v>
      </c>
      <c r="M12" s="58"/>
      <c r="N12" s="58"/>
      <c r="O12" s="58" t="s">
        <v>1335</v>
      </c>
      <c r="P12" s="58"/>
      <c r="Q12" s="58"/>
      <c r="R12" s="58" t="s">
        <v>1336</v>
      </c>
      <c r="S12" s="58"/>
      <c r="T12" s="58"/>
      <c r="U12" s="58" t="s">
        <v>1337</v>
      </c>
      <c r="V12" s="58"/>
      <c r="W12" s="58"/>
      <c r="X12" s="58" t="s">
        <v>1338</v>
      </c>
      <c r="Y12" s="58"/>
      <c r="Z12" s="58"/>
      <c r="AA12" s="58" t="s">
        <v>1339</v>
      </c>
      <c r="AB12" s="58"/>
      <c r="AC12" s="58"/>
      <c r="AD12" s="58" t="s">
        <v>1340</v>
      </c>
      <c r="AE12" s="58"/>
      <c r="AF12" s="58"/>
      <c r="AG12" s="58" t="s">
        <v>1341</v>
      </c>
      <c r="AH12" s="58"/>
      <c r="AI12" s="58"/>
      <c r="AJ12" s="58" t="s">
        <v>1342</v>
      </c>
      <c r="AK12" s="58"/>
      <c r="AL12" s="58"/>
      <c r="AM12" s="58" t="s">
        <v>1343</v>
      </c>
      <c r="AN12" s="58"/>
      <c r="AO12" s="58"/>
      <c r="AP12" s="58" t="s">
        <v>1344</v>
      </c>
      <c r="AQ12" s="58"/>
      <c r="AR12" s="58"/>
      <c r="AS12" s="58" t="s">
        <v>1345</v>
      </c>
      <c r="AT12" s="58"/>
      <c r="AU12" s="58"/>
      <c r="AV12" s="58" t="s">
        <v>1346</v>
      </c>
      <c r="AW12" s="58"/>
      <c r="AX12" s="58"/>
      <c r="AY12" s="58" t="s">
        <v>1347</v>
      </c>
      <c r="AZ12" s="58"/>
      <c r="BA12" s="58"/>
      <c r="BB12" s="58" t="s">
        <v>1348</v>
      </c>
      <c r="BC12" s="58"/>
      <c r="BD12" s="58"/>
      <c r="BE12" s="58" t="s">
        <v>1349</v>
      </c>
      <c r="BF12" s="58"/>
      <c r="BG12" s="58"/>
      <c r="BH12" s="58" t="s">
        <v>1350</v>
      </c>
      <c r="BI12" s="58"/>
      <c r="BJ12" s="58"/>
      <c r="BK12" s="58" t="s">
        <v>1351</v>
      </c>
      <c r="BL12" s="58"/>
      <c r="BM12" s="58"/>
      <c r="BN12" s="58" t="s">
        <v>1352</v>
      </c>
      <c r="BO12" s="58"/>
      <c r="BP12" s="58"/>
      <c r="BQ12" s="58" t="s">
        <v>1353</v>
      </c>
      <c r="BR12" s="58"/>
      <c r="BS12" s="58"/>
      <c r="BT12" s="58" t="s">
        <v>1354</v>
      </c>
      <c r="BU12" s="58"/>
      <c r="BV12" s="58"/>
      <c r="BW12" s="58" t="s">
        <v>1355</v>
      </c>
      <c r="BX12" s="58"/>
      <c r="BY12" s="58"/>
      <c r="BZ12" s="58" t="s">
        <v>1191</v>
      </c>
      <c r="CA12" s="58"/>
      <c r="CB12" s="58"/>
      <c r="CC12" s="58" t="s">
        <v>1356</v>
      </c>
      <c r="CD12" s="58"/>
      <c r="CE12" s="58"/>
      <c r="CF12" s="58" t="s">
        <v>1357</v>
      </c>
      <c r="CG12" s="58"/>
      <c r="CH12" s="58"/>
      <c r="CI12" s="58" t="s">
        <v>1358</v>
      </c>
      <c r="CJ12" s="58"/>
      <c r="CK12" s="58"/>
      <c r="CL12" s="58" t="s">
        <v>1359</v>
      </c>
      <c r="CM12" s="58"/>
      <c r="CN12" s="58"/>
      <c r="CO12" s="58" t="s">
        <v>1360</v>
      </c>
      <c r="CP12" s="58"/>
      <c r="CQ12" s="58"/>
      <c r="CR12" s="58" t="s">
        <v>1361</v>
      </c>
      <c r="CS12" s="58"/>
      <c r="CT12" s="58"/>
      <c r="CU12" s="58" t="s">
        <v>1362</v>
      </c>
      <c r="CV12" s="58"/>
      <c r="CW12" s="58"/>
      <c r="CX12" s="58" t="s">
        <v>1363</v>
      </c>
      <c r="CY12" s="58"/>
      <c r="CZ12" s="58"/>
      <c r="DA12" s="58" t="s">
        <v>1364</v>
      </c>
      <c r="DB12" s="58"/>
      <c r="DC12" s="58"/>
      <c r="DD12" s="58" t="s">
        <v>1365</v>
      </c>
      <c r="DE12" s="58"/>
      <c r="DF12" s="58"/>
      <c r="DG12" s="58" t="s">
        <v>1366</v>
      </c>
      <c r="DH12" s="58"/>
      <c r="DI12" s="58"/>
      <c r="DJ12" s="72" t="s">
        <v>1367</v>
      </c>
      <c r="DK12" s="72"/>
      <c r="DL12" s="72"/>
      <c r="DM12" s="72" t="s">
        <v>1368</v>
      </c>
      <c r="DN12" s="72"/>
      <c r="DO12" s="72"/>
      <c r="DP12" s="72" t="s">
        <v>1369</v>
      </c>
      <c r="DQ12" s="72"/>
      <c r="DR12" s="72"/>
      <c r="DS12" s="72" t="s">
        <v>1370</v>
      </c>
      <c r="DT12" s="72"/>
      <c r="DU12" s="72"/>
      <c r="DV12" s="72" t="s">
        <v>747</v>
      </c>
      <c r="DW12" s="72"/>
      <c r="DX12" s="72"/>
      <c r="DY12" s="58" t="s">
        <v>763</v>
      </c>
      <c r="DZ12" s="58"/>
      <c r="EA12" s="58"/>
      <c r="EB12" s="58" t="s">
        <v>764</v>
      </c>
      <c r="EC12" s="58"/>
      <c r="ED12" s="58"/>
      <c r="EE12" s="58" t="s">
        <v>1223</v>
      </c>
      <c r="EF12" s="58"/>
      <c r="EG12" s="58"/>
      <c r="EH12" s="58" t="s">
        <v>765</v>
      </c>
      <c r="EI12" s="58"/>
      <c r="EJ12" s="58"/>
      <c r="EK12" s="58" t="s">
        <v>1326</v>
      </c>
      <c r="EL12" s="58"/>
      <c r="EM12" s="58"/>
      <c r="EN12" s="58" t="s">
        <v>768</v>
      </c>
      <c r="EO12" s="58"/>
      <c r="EP12" s="58"/>
      <c r="EQ12" s="58" t="s">
        <v>1232</v>
      </c>
      <c r="ER12" s="58"/>
      <c r="ES12" s="58"/>
      <c r="ET12" s="58" t="s">
        <v>773</v>
      </c>
      <c r="EU12" s="58"/>
      <c r="EV12" s="58"/>
      <c r="EW12" s="58" t="s">
        <v>1235</v>
      </c>
      <c r="EX12" s="58"/>
      <c r="EY12" s="58"/>
      <c r="EZ12" s="58" t="s">
        <v>1237</v>
      </c>
      <c r="FA12" s="58"/>
      <c r="FB12" s="58"/>
      <c r="FC12" s="58" t="s">
        <v>1239</v>
      </c>
      <c r="FD12" s="58"/>
      <c r="FE12" s="58"/>
      <c r="FF12" s="58" t="s">
        <v>1327</v>
      </c>
      <c r="FG12" s="58"/>
      <c r="FH12" s="58"/>
      <c r="FI12" s="58" t="s">
        <v>1242</v>
      </c>
      <c r="FJ12" s="58"/>
      <c r="FK12" s="58"/>
      <c r="FL12" s="58" t="s">
        <v>777</v>
      </c>
      <c r="FM12" s="58"/>
      <c r="FN12" s="58"/>
      <c r="FO12" s="58" t="s">
        <v>1246</v>
      </c>
      <c r="FP12" s="58"/>
      <c r="FQ12" s="58"/>
      <c r="FR12" s="58" t="s">
        <v>1249</v>
      </c>
      <c r="FS12" s="58"/>
      <c r="FT12" s="58"/>
      <c r="FU12" s="58" t="s">
        <v>1253</v>
      </c>
      <c r="FV12" s="58"/>
      <c r="FW12" s="58"/>
      <c r="FX12" s="58" t="s">
        <v>1255</v>
      </c>
      <c r="FY12" s="58"/>
      <c r="FZ12" s="58"/>
      <c r="GA12" s="72" t="s">
        <v>1258</v>
      </c>
      <c r="GB12" s="72"/>
      <c r="GC12" s="72"/>
      <c r="GD12" s="58" t="s">
        <v>782</v>
      </c>
      <c r="GE12" s="58"/>
      <c r="GF12" s="58"/>
      <c r="GG12" s="72" t="s">
        <v>1265</v>
      </c>
      <c r="GH12" s="72"/>
      <c r="GI12" s="72"/>
      <c r="GJ12" s="72" t="s">
        <v>1266</v>
      </c>
      <c r="GK12" s="72"/>
      <c r="GL12" s="72"/>
      <c r="GM12" s="72" t="s">
        <v>1268</v>
      </c>
      <c r="GN12" s="72"/>
      <c r="GO12" s="72"/>
      <c r="GP12" s="72" t="s">
        <v>1269</v>
      </c>
      <c r="GQ12" s="72"/>
      <c r="GR12" s="72"/>
      <c r="GS12" s="72" t="s">
        <v>789</v>
      </c>
      <c r="GT12" s="72"/>
      <c r="GU12" s="72"/>
      <c r="GV12" s="72" t="s">
        <v>791</v>
      </c>
      <c r="GW12" s="72"/>
      <c r="GX12" s="72"/>
      <c r="GY12" s="72" t="s">
        <v>792</v>
      </c>
      <c r="GZ12" s="72"/>
      <c r="HA12" s="72"/>
      <c r="HB12" s="58" t="s">
        <v>1276</v>
      </c>
      <c r="HC12" s="58"/>
      <c r="HD12" s="58"/>
      <c r="HE12" s="58" t="s">
        <v>1278</v>
      </c>
      <c r="HF12" s="58"/>
      <c r="HG12" s="58"/>
      <c r="HH12" s="58" t="s">
        <v>798</v>
      </c>
      <c r="HI12" s="58"/>
      <c r="HJ12" s="58"/>
      <c r="HK12" s="58" t="s">
        <v>1279</v>
      </c>
      <c r="HL12" s="58"/>
      <c r="HM12" s="58"/>
      <c r="HN12" s="58" t="s">
        <v>1282</v>
      </c>
      <c r="HO12" s="58"/>
      <c r="HP12" s="58"/>
      <c r="HQ12" s="58" t="s">
        <v>801</v>
      </c>
      <c r="HR12" s="58"/>
      <c r="HS12" s="58"/>
      <c r="HT12" s="58" t="s">
        <v>799</v>
      </c>
      <c r="HU12" s="58"/>
      <c r="HV12" s="58"/>
      <c r="HW12" s="58" t="s">
        <v>619</v>
      </c>
      <c r="HX12" s="58"/>
      <c r="HY12" s="58"/>
      <c r="HZ12" s="58" t="s">
        <v>1291</v>
      </c>
      <c r="IA12" s="58"/>
      <c r="IB12" s="58"/>
      <c r="IC12" s="58" t="s">
        <v>1295</v>
      </c>
      <c r="ID12" s="58"/>
      <c r="IE12" s="58"/>
      <c r="IF12" s="58" t="s">
        <v>804</v>
      </c>
      <c r="IG12" s="58"/>
      <c r="IH12" s="58"/>
      <c r="II12" s="58" t="s">
        <v>1300</v>
      </c>
      <c r="IJ12" s="58"/>
      <c r="IK12" s="58"/>
      <c r="IL12" s="58" t="s">
        <v>1301</v>
      </c>
      <c r="IM12" s="58"/>
      <c r="IN12" s="58"/>
      <c r="IO12" s="58" t="s">
        <v>1305</v>
      </c>
      <c r="IP12" s="58"/>
      <c r="IQ12" s="58"/>
      <c r="IR12" s="58" t="s">
        <v>1309</v>
      </c>
      <c r="IS12" s="58"/>
      <c r="IT12" s="58"/>
    </row>
    <row r="13" spans="1:692" ht="122.25" customHeight="1" x14ac:dyDescent="0.25">
      <c r="A13" s="59"/>
      <c r="B13" s="59"/>
      <c r="C13" s="21" t="s">
        <v>30</v>
      </c>
      <c r="D13" s="21" t="s">
        <v>1159</v>
      </c>
      <c r="E13" s="21" t="s">
        <v>1160</v>
      </c>
      <c r="F13" s="21" t="s">
        <v>1161</v>
      </c>
      <c r="G13" s="21" t="s">
        <v>1162</v>
      </c>
      <c r="H13" s="21" t="s">
        <v>1053</v>
      </c>
      <c r="I13" s="21" t="s">
        <v>1163</v>
      </c>
      <c r="J13" s="21" t="s">
        <v>1164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1165</v>
      </c>
      <c r="Q13" s="21" t="s">
        <v>626</v>
      </c>
      <c r="R13" s="21" t="s">
        <v>721</v>
      </c>
      <c r="S13" s="21" t="s">
        <v>1166</v>
      </c>
      <c r="T13" s="21" t="s">
        <v>722</v>
      </c>
      <c r="U13" s="21" t="s">
        <v>1167</v>
      </c>
      <c r="V13" s="21" t="s">
        <v>1168</v>
      </c>
      <c r="W13" s="21" t="s">
        <v>1169</v>
      </c>
      <c r="X13" s="21" t="s">
        <v>723</v>
      </c>
      <c r="Y13" s="21" t="s">
        <v>724</v>
      </c>
      <c r="Z13" s="21" t="s">
        <v>1170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1171</v>
      </c>
      <c r="AG13" s="21" t="s">
        <v>1172</v>
      </c>
      <c r="AH13" s="21" t="s">
        <v>1173</v>
      </c>
      <c r="AI13" s="21" t="s">
        <v>1174</v>
      </c>
      <c r="AJ13" s="21" t="s">
        <v>1175</v>
      </c>
      <c r="AK13" s="21" t="s">
        <v>516</v>
      </c>
      <c r="AL13" s="21" t="s">
        <v>1176</v>
      </c>
      <c r="AM13" s="21" t="s">
        <v>726</v>
      </c>
      <c r="AN13" s="21" t="s">
        <v>727</v>
      </c>
      <c r="AO13" s="21" t="s">
        <v>1177</v>
      </c>
      <c r="AP13" s="21" t="s">
        <v>728</v>
      </c>
      <c r="AQ13" s="21" t="s">
        <v>1178</v>
      </c>
      <c r="AR13" s="21" t="s">
        <v>729</v>
      </c>
      <c r="AS13" s="21" t="s">
        <v>95</v>
      </c>
      <c r="AT13" s="21" t="s">
        <v>257</v>
      </c>
      <c r="AU13" s="21" t="s">
        <v>1179</v>
      </c>
      <c r="AV13" s="21" t="s">
        <v>730</v>
      </c>
      <c r="AW13" s="21" t="s">
        <v>731</v>
      </c>
      <c r="AX13" s="21" t="s">
        <v>1180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1181</v>
      </c>
      <c r="BH13" s="21" t="s">
        <v>1182</v>
      </c>
      <c r="BI13" s="21" t="s">
        <v>738</v>
      </c>
      <c r="BJ13" s="21" t="s">
        <v>1183</v>
      </c>
      <c r="BK13" s="21" t="s">
        <v>739</v>
      </c>
      <c r="BL13" s="21" t="s">
        <v>740</v>
      </c>
      <c r="BM13" s="21" t="s">
        <v>1184</v>
      </c>
      <c r="BN13" s="21" t="s">
        <v>1185</v>
      </c>
      <c r="BO13" s="21" t="s">
        <v>1186</v>
      </c>
      <c r="BP13" s="21" t="s">
        <v>725</v>
      </c>
      <c r="BQ13" s="21" t="s">
        <v>1187</v>
      </c>
      <c r="BR13" s="21" t="s">
        <v>1188</v>
      </c>
      <c r="BS13" s="21" t="s">
        <v>1189</v>
      </c>
      <c r="BT13" s="21" t="s">
        <v>741</v>
      </c>
      <c r="BU13" s="21" t="s">
        <v>742</v>
      </c>
      <c r="BV13" s="21" t="s">
        <v>1190</v>
      </c>
      <c r="BW13" s="21" t="s">
        <v>743</v>
      </c>
      <c r="BX13" s="21" t="s">
        <v>744</v>
      </c>
      <c r="BY13" s="21" t="s">
        <v>745</v>
      </c>
      <c r="BZ13" s="21" t="s">
        <v>1191</v>
      </c>
      <c r="CA13" s="21" t="s">
        <v>1192</v>
      </c>
      <c r="CB13" s="21" t="s">
        <v>1193</v>
      </c>
      <c r="CC13" s="21" t="s">
        <v>1194</v>
      </c>
      <c r="CD13" s="21" t="s">
        <v>748</v>
      </c>
      <c r="CE13" s="21" t="s">
        <v>749</v>
      </c>
      <c r="CF13" s="21" t="s">
        <v>1195</v>
      </c>
      <c r="CG13" s="21" t="s">
        <v>1196</v>
      </c>
      <c r="CH13" s="21" t="s">
        <v>746</v>
      </c>
      <c r="CI13" s="21" t="s">
        <v>1197</v>
      </c>
      <c r="CJ13" s="21" t="s">
        <v>1198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1199</v>
      </c>
      <c r="CQ13" s="21" t="s">
        <v>752</v>
      </c>
      <c r="CR13" s="21" t="s">
        <v>753</v>
      </c>
      <c r="CS13" s="21" t="s">
        <v>1200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1201</v>
      </c>
      <c r="CY13" s="21" t="s">
        <v>1202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1203</v>
      </c>
      <c r="DG13" s="21" t="s">
        <v>1204</v>
      </c>
      <c r="DH13" s="21" t="s">
        <v>1205</v>
      </c>
      <c r="DI13" s="21" t="s">
        <v>1206</v>
      </c>
      <c r="DJ13" s="22" t="s">
        <v>360</v>
      </c>
      <c r="DK13" s="21" t="s">
        <v>1207</v>
      </c>
      <c r="DL13" s="22" t="s">
        <v>1208</v>
      </c>
      <c r="DM13" s="22" t="s">
        <v>760</v>
      </c>
      <c r="DN13" s="21" t="s">
        <v>1209</v>
      </c>
      <c r="DO13" s="22" t="s">
        <v>761</v>
      </c>
      <c r="DP13" s="22" t="s">
        <v>762</v>
      </c>
      <c r="DQ13" s="21" t="s">
        <v>1325</v>
      </c>
      <c r="DR13" s="22" t="s">
        <v>1210</v>
      </c>
      <c r="DS13" s="22" t="s">
        <v>1211</v>
      </c>
      <c r="DT13" s="21" t="s">
        <v>1212</v>
      </c>
      <c r="DU13" s="22" t="s">
        <v>1213</v>
      </c>
      <c r="DV13" s="22" t="s">
        <v>1214</v>
      </c>
      <c r="DW13" s="21" t="s">
        <v>1215</v>
      </c>
      <c r="DX13" s="22" t="s">
        <v>1216</v>
      </c>
      <c r="DY13" s="21" t="s">
        <v>1217</v>
      </c>
      <c r="DZ13" s="21" t="s">
        <v>1218</v>
      </c>
      <c r="EA13" s="21" t="s">
        <v>1219</v>
      </c>
      <c r="EB13" s="21" t="s">
        <v>1220</v>
      </c>
      <c r="EC13" s="21" t="s">
        <v>1221</v>
      </c>
      <c r="ED13" s="21" t="s">
        <v>1222</v>
      </c>
      <c r="EE13" s="21" t="s">
        <v>1224</v>
      </c>
      <c r="EF13" s="21" t="s">
        <v>1225</v>
      </c>
      <c r="EG13" s="21" t="s">
        <v>1226</v>
      </c>
      <c r="EH13" s="21" t="s">
        <v>766</v>
      </c>
      <c r="EI13" s="21" t="s">
        <v>767</v>
      </c>
      <c r="EJ13" s="21" t="s">
        <v>1227</v>
      </c>
      <c r="EK13" s="21" t="s">
        <v>1228</v>
      </c>
      <c r="EL13" s="21" t="s">
        <v>1229</v>
      </c>
      <c r="EM13" s="21" t="s">
        <v>1230</v>
      </c>
      <c r="EN13" s="21" t="s">
        <v>769</v>
      </c>
      <c r="EO13" s="21" t="s">
        <v>770</v>
      </c>
      <c r="EP13" s="21" t="s">
        <v>1231</v>
      </c>
      <c r="EQ13" s="21" t="s">
        <v>771</v>
      </c>
      <c r="ER13" s="21" t="s">
        <v>772</v>
      </c>
      <c r="ES13" s="21" t="s">
        <v>1233</v>
      </c>
      <c r="ET13" s="21" t="s">
        <v>774</v>
      </c>
      <c r="EU13" s="21" t="s">
        <v>775</v>
      </c>
      <c r="EV13" s="21" t="s">
        <v>1234</v>
      </c>
      <c r="EW13" s="21" t="s">
        <v>774</v>
      </c>
      <c r="EX13" s="21" t="s">
        <v>775</v>
      </c>
      <c r="EY13" s="21" t="s">
        <v>1236</v>
      </c>
      <c r="EZ13" s="21" t="s">
        <v>198</v>
      </c>
      <c r="FA13" s="21" t="s">
        <v>1238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1240</v>
      </c>
      <c r="FH13" s="21" t="s">
        <v>1241</v>
      </c>
      <c r="FI13" s="21" t="s">
        <v>16</v>
      </c>
      <c r="FJ13" s="21" t="s">
        <v>17</v>
      </c>
      <c r="FK13" s="21" t="s">
        <v>147</v>
      </c>
      <c r="FL13" s="21" t="s">
        <v>1243</v>
      </c>
      <c r="FM13" s="21" t="s">
        <v>1244</v>
      </c>
      <c r="FN13" s="21" t="s">
        <v>1245</v>
      </c>
      <c r="FO13" s="21" t="s">
        <v>1247</v>
      </c>
      <c r="FP13" s="21" t="s">
        <v>1248</v>
      </c>
      <c r="FQ13" s="21" t="s">
        <v>1250</v>
      </c>
      <c r="FR13" s="21" t="s">
        <v>778</v>
      </c>
      <c r="FS13" s="21" t="s">
        <v>1251</v>
      </c>
      <c r="FT13" s="21" t="s">
        <v>1252</v>
      </c>
      <c r="FU13" s="21" t="s">
        <v>779</v>
      </c>
      <c r="FV13" s="21" t="s">
        <v>780</v>
      </c>
      <c r="FW13" s="21" t="s">
        <v>1254</v>
      </c>
      <c r="FX13" s="21" t="s">
        <v>1256</v>
      </c>
      <c r="FY13" s="21" t="s">
        <v>781</v>
      </c>
      <c r="FZ13" s="21" t="s">
        <v>1257</v>
      </c>
      <c r="GA13" s="22" t="s">
        <v>1259</v>
      </c>
      <c r="GB13" s="21" t="s">
        <v>1260</v>
      </c>
      <c r="GC13" s="22" t="s">
        <v>1261</v>
      </c>
      <c r="GD13" s="21" t="s">
        <v>1262</v>
      </c>
      <c r="GE13" s="21" t="s">
        <v>1263</v>
      </c>
      <c r="GF13" s="21" t="s">
        <v>1264</v>
      </c>
      <c r="GG13" s="22" t="s">
        <v>152</v>
      </c>
      <c r="GH13" s="21" t="s">
        <v>783</v>
      </c>
      <c r="GI13" s="22" t="s">
        <v>784</v>
      </c>
      <c r="GJ13" s="22" t="s">
        <v>1267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1270</v>
      </c>
      <c r="GS13" s="22" t="s">
        <v>1271</v>
      </c>
      <c r="GT13" s="21" t="s">
        <v>790</v>
      </c>
      <c r="GU13" s="22" t="s">
        <v>1272</v>
      </c>
      <c r="GV13" s="22" t="s">
        <v>1273</v>
      </c>
      <c r="GW13" s="21" t="s">
        <v>1274</v>
      </c>
      <c r="GX13" s="22" t="s">
        <v>1275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1277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1280</v>
      </c>
      <c r="HL13" s="21" t="s">
        <v>797</v>
      </c>
      <c r="HM13" s="21" t="s">
        <v>1281</v>
      </c>
      <c r="HN13" s="21" t="s">
        <v>1283</v>
      </c>
      <c r="HO13" s="21" t="s">
        <v>1284</v>
      </c>
      <c r="HP13" s="21" t="s">
        <v>1285</v>
      </c>
      <c r="HQ13" s="21" t="s">
        <v>802</v>
      </c>
      <c r="HR13" s="21" t="s">
        <v>803</v>
      </c>
      <c r="HS13" s="21" t="s">
        <v>1286</v>
      </c>
      <c r="HT13" s="21" t="s">
        <v>1328</v>
      </c>
      <c r="HU13" s="21" t="s">
        <v>800</v>
      </c>
      <c r="HV13" s="21" t="s">
        <v>1287</v>
      </c>
      <c r="HW13" s="21" t="s">
        <v>1288</v>
      </c>
      <c r="HX13" s="21" t="s">
        <v>1289</v>
      </c>
      <c r="HY13" s="21" t="s">
        <v>1290</v>
      </c>
      <c r="HZ13" s="21" t="s">
        <v>1292</v>
      </c>
      <c r="IA13" s="21" t="s">
        <v>1293</v>
      </c>
      <c r="IB13" s="21" t="s">
        <v>1294</v>
      </c>
      <c r="IC13" s="21" t="s">
        <v>1296</v>
      </c>
      <c r="ID13" s="21" t="s">
        <v>1297</v>
      </c>
      <c r="IE13" s="21" t="s">
        <v>1298</v>
      </c>
      <c r="IF13" s="21" t="s">
        <v>805</v>
      </c>
      <c r="IG13" s="21" t="s">
        <v>806</v>
      </c>
      <c r="IH13" s="21" t="s">
        <v>1299</v>
      </c>
      <c r="II13" s="21" t="s">
        <v>148</v>
      </c>
      <c r="IJ13" s="21" t="s">
        <v>235</v>
      </c>
      <c r="IK13" s="21" t="s">
        <v>209</v>
      </c>
      <c r="IL13" s="21" t="s">
        <v>1302</v>
      </c>
      <c r="IM13" s="21" t="s">
        <v>1303</v>
      </c>
      <c r="IN13" s="21" t="s">
        <v>1304</v>
      </c>
      <c r="IO13" s="21" t="s">
        <v>1306</v>
      </c>
      <c r="IP13" s="21" t="s">
        <v>1307</v>
      </c>
      <c r="IQ13" s="21" t="s">
        <v>1308</v>
      </c>
      <c r="IR13" s="21" t="s">
        <v>1310</v>
      </c>
      <c r="IS13" s="21" t="s">
        <v>1311</v>
      </c>
      <c r="IT13" s="21" t="s">
        <v>1312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54" t="s">
        <v>278</v>
      </c>
      <c r="B39" s="55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56" t="s">
        <v>833</v>
      </c>
      <c r="B40" s="5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2023-12-27T09:24:33Z</dcterms:modified>
</cp:coreProperties>
</file>